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c17b63e785608e/デスクトップ/段位部/審査会通知/"/>
    </mc:Choice>
  </mc:AlternateContent>
  <xr:revisionPtr revIDLastSave="19" documentId="13_ncr:1_{4C4AC580-95F9-4367-A53D-63508B761531}" xr6:coauthVersionLast="47" xr6:coauthVersionMax="47" xr10:uidLastSave="{1B0467B7-31C7-4D7F-BF54-5665D321956E}"/>
  <bookViews>
    <workbookView xWindow="-108" yWindow="-108" windowWidth="23256" windowHeight="12576" xr2:uid="{00000000-000D-0000-FFFF-FFFF00000000}"/>
  </bookViews>
  <sheets>
    <sheet name="段位受審申請書" sheetId="3" r:id="rId1"/>
    <sheet name="問診票" sheetId="4" r:id="rId2"/>
    <sheet name="段位受審申請書(旧)" sheetId="1" state="hidden" r:id="rId3"/>
    <sheet name="会員登録申請書" sheetId="2" state="hidden" r:id="rId4"/>
  </sheets>
  <definedNames>
    <definedName name="_xlnm.Print_Area" localSheetId="0">段位受審申請書!$A$1:$K$40</definedName>
    <definedName name="_xlnm.Print_Area" localSheetId="2">'段位受審申請書(旧)'!$A$1:$I$36</definedName>
  </definedNames>
  <calcPr calcId="191029"/>
</workbook>
</file>

<file path=xl/calcChain.xml><?xml version="1.0" encoding="utf-8"?>
<calcChain xmlns="http://schemas.openxmlformats.org/spreadsheetml/2006/main">
  <c r="D15" i="4" l="1"/>
  <c r="M15" i="4" s="1"/>
  <c r="M13" i="4"/>
  <c r="K13" i="4"/>
  <c r="J13" i="4"/>
  <c r="H13" i="4"/>
  <c r="G13" i="4"/>
  <c r="E13" i="4"/>
  <c r="H14" i="3"/>
  <c r="J14" i="3"/>
  <c r="B12" i="3"/>
  <c r="H15" i="4" l="1"/>
  <c r="E15" i="4"/>
  <c r="G15" i="4"/>
  <c r="J15" i="4"/>
  <c r="K15" i="4"/>
</calcChain>
</file>

<file path=xl/sharedStrings.xml><?xml version="1.0" encoding="utf-8"?>
<sst xmlns="http://schemas.openxmlformats.org/spreadsheetml/2006/main" count="313" uniqueCount="244">
  <si>
    <t>写                真</t>
    <rPh sb="0" eb="1">
      <t>シャ</t>
    </rPh>
    <rPh sb="17" eb="18">
      <t>マコト</t>
    </rPh>
    <phoneticPr fontId="2"/>
  </si>
  <si>
    <t>段 級 位 受 審 申 請 書</t>
    <rPh sb="2" eb="3">
      <t>キュウ</t>
    </rPh>
    <rPh sb="6" eb="7">
      <t>ウケ</t>
    </rPh>
    <rPh sb="8" eb="9">
      <t>シン</t>
    </rPh>
    <rPh sb="10" eb="11">
      <t>サル</t>
    </rPh>
    <rPh sb="12" eb="13">
      <t>ショウ</t>
    </rPh>
    <rPh sb="14" eb="15">
      <t>ショ</t>
    </rPh>
    <phoneticPr fontId="2"/>
  </si>
  <si>
    <t>申請年月日</t>
    <rPh sb="0" eb="2">
      <t>シンセイ</t>
    </rPh>
    <rPh sb="2" eb="3">
      <t>ネン</t>
    </rPh>
    <rPh sb="3" eb="4">
      <t>ツキ</t>
    </rPh>
    <rPh sb="4" eb="5">
      <t>ヒ</t>
    </rPh>
    <phoneticPr fontId="2"/>
  </si>
  <si>
    <t>平成         年         月         日</t>
    <rPh sb="0" eb="2">
      <t>ヘイセイ</t>
    </rPh>
    <rPh sb="11" eb="12">
      <t>ネン</t>
    </rPh>
    <rPh sb="21" eb="22">
      <t>ツキ</t>
    </rPh>
    <rPh sb="31" eb="32">
      <t>ヒ</t>
    </rPh>
    <phoneticPr fontId="2"/>
  </si>
  <si>
    <t xml:space="preserve">             このたび貴連盟主催の昇段級審査を受審いたしたく、受審料を添えて申請いたします。尚、合格し</t>
    <rPh sb="25" eb="26">
      <t>キュウ</t>
    </rPh>
    <rPh sb="26" eb="28">
      <t>シンサ</t>
    </rPh>
    <phoneticPr fontId="2"/>
  </si>
  <si>
    <t xml:space="preserve">            当核段級位名簿に登録されました上は、有段・有級者としての名誉を毀損しないことを契約致します。</t>
    <rPh sb="15" eb="16">
      <t>キュウ</t>
    </rPh>
    <rPh sb="33" eb="34">
      <t>ユウ</t>
    </rPh>
    <rPh sb="34" eb="35">
      <t>キュウ</t>
    </rPh>
    <phoneticPr fontId="2"/>
  </si>
  <si>
    <t>会員番号</t>
    <rPh sb="0" eb="2">
      <t>カイイン</t>
    </rPh>
    <rPh sb="2" eb="4">
      <t>バンゴウ</t>
    </rPh>
    <phoneticPr fontId="2"/>
  </si>
  <si>
    <t>県連</t>
    <rPh sb="0" eb="1">
      <t>ケン</t>
    </rPh>
    <rPh sb="1" eb="2">
      <t>レン</t>
    </rPh>
    <phoneticPr fontId="2"/>
  </si>
  <si>
    <t>所属</t>
    <rPh sb="0" eb="2">
      <t>ショゾク</t>
    </rPh>
    <phoneticPr fontId="2"/>
  </si>
  <si>
    <t>審査日</t>
    <rPh sb="0" eb="2">
      <t>シンサ</t>
    </rPh>
    <rPh sb="2" eb="3">
      <t>ヒ</t>
    </rPh>
    <phoneticPr fontId="2"/>
  </si>
  <si>
    <t>平成      年 　   月      日</t>
    <rPh sb="0" eb="2">
      <t>ヘイセイ</t>
    </rPh>
    <rPh sb="8" eb="9">
      <t>ネン</t>
    </rPh>
    <rPh sb="14" eb="15">
      <t>ツキ</t>
    </rPh>
    <rPh sb="21" eb="22">
      <t>ヒ</t>
    </rPh>
    <phoneticPr fontId="2"/>
  </si>
  <si>
    <t>全空連</t>
    <rPh sb="0" eb="1">
      <t>ゼン</t>
    </rPh>
    <rPh sb="1" eb="2">
      <t>クウ</t>
    </rPh>
    <rPh sb="2" eb="3">
      <t>レン</t>
    </rPh>
    <phoneticPr fontId="2"/>
  </si>
  <si>
    <t>地区連盟</t>
    <rPh sb="0" eb="2">
      <t>チク</t>
    </rPh>
    <rPh sb="2" eb="4">
      <t>レンメイ</t>
    </rPh>
    <phoneticPr fontId="2"/>
  </si>
  <si>
    <r>
      <t xml:space="preserve">（ふ り が な）     </t>
    </r>
    <r>
      <rPr>
        <sz val="11"/>
        <rFont val="ＭＳ Ｐ明朝"/>
        <family val="1"/>
        <charset val="128"/>
      </rPr>
      <t>氏     名</t>
    </r>
    <rPh sb="14" eb="15">
      <t>シ</t>
    </rPh>
    <rPh sb="20" eb="21">
      <t>メイ</t>
    </rPh>
    <phoneticPr fontId="2"/>
  </si>
  <si>
    <t xml:space="preserve">      男</t>
    <rPh sb="6" eb="7">
      <t>オトコ</t>
    </rPh>
    <phoneticPr fontId="2"/>
  </si>
  <si>
    <t>身長</t>
    <rPh sb="0" eb="2">
      <t>シンチョウ</t>
    </rPh>
    <phoneticPr fontId="2"/>
  </si>
  <si>
    <t xml:space="preserve">     ｃｍ</t>
    <phoneticPr fontId="2"/>
  </si>
  <si>
    <t xml:space="preserve">      女</t>
    <rPh sb="6" eb="7">
      <t>オンナ</t>
    </rPh>
    <phoneticPr fontId="2"/>
  </si>
  <si>
    <t xml:space="preserve">  生年月日   昭･平         年          月         日  （           歳）</t>
    <rPh sb="2" eb="6">
      <t>セイネンガッピ</t>
    </rPh>
    <rPh sb="9" eb="10">
      <t>アキラ</t>
    </rPh>
    <rPh sb="11" eb="12">
      <t>ヒラ</t>
    </rPh>
    <rPh sb="21" eb="22">
      <t>トシ</t>
    </rPh>
    <rPh sb="32" eb="33">
      <t>ツキ</t>
    </rPh>
    <rPh sb="42" eb="43">
      <t>ヒ</t>
    </rPh>
    <rPh sb="57" eb="58">
      <t>サイ</t>
    </rPh>
    <phoneticPr fontId="2"/>
  </si>
  <si>
    <t>体重</t>
    <rPh sb="0" eb="2">
      <t>タイジュウ</t>
    </rPh>
    <phoneticPr fontId="2"/>
  </si>
  <si>
    <t xml:space="preserve">     Kg</t>
    <phoneticPr fontId="2"/>
  </si>
  <si>
    <t>本    籍</t>
    <rPh sb="0" eb="1">
      <t>ホン</t>
    </rPh>
    <rPh sb="5" eb="6">
      <t>セキ</t>
    </rPh>
    <phoneticPr fontId="2"/>
  </si>
  <si>
    <t>現 住 所</t>
    <rPh sb="0" eb="1">
      <t>ウツツ</t>
    </rPh>
    <rPh sb="2" eb="3">
      <t>ジュウ</t>
    </rPh>
    <rPh sb="4" eb="5">
      <t>トコロ</t>
    </rPh>
    <phoneticPr fontId="2"/>
  </si>
  <si>
    <t>〒</t>
    <phoneticPr fontId="2"/>
  </si>
  <si>
    <t>【TEL】</t>
    <phoneticPr fontId="2"/>
  </si>
  <si>
    <t>勤 務 先</t>
    <rPh sb="0" eb="1">
      <t>ツトム</t>
    </rPh>
    <rPh sb="2" eb="3">
      <t>ツトム</t>
    </rPh>
    <rPh sb="4" eb="5">
      <t>サキ</t>
    </rPh>
    <phoneticPr fontId="2"/>
  </si>
  <si>
    <t>名称</t>
    <rPh sb="0" eb="2">
      <t>メイショウ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</si>
  <si>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</si>
  <si>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所在地</t>
    <rPh sb="0" eb="3">
      <t>ショザイチ</t>
    </rPh>
    <phoneticPr fontId="2"/>
  </si>
  <si>
    <t>最終学歴</t>
    <rPh sb="0" eb="2">
      <t>サイシュウ</t>
    </rPh>
    <rPh sb="2" eb="4">
      <t>ガクレキ</t>
    </rPh>
    <phoneticPr fontId="2"/>
  </si>
  <si>
    <t xml:space="preserve"> </t>
    <phoneticPr fontId="2"/>
  </si>
  <si>
    <t>在学中</t>
    <rPh sb="0" eb="3">
      <t>ザイガクチュウ</t>
    </rPh>
    <phoneticPr fontId="2"/>
  </si>
  <si>
    <t xml:space="preserve">      卒業</t>
    <rPh sb="6" eb="8">
      <t>ソツギョウ</t>
    </rPh>
    <phoneticPr fontId="2"/>
  </si>
  <si>
    <t>中退</t>
    <rPh sb="0" eb="2">
      <t>チュウタイ</t>
    </rPh>
    <phoneticPr fontId="2"/>
  </si>
  <si>
    <t xml:space="preserve">入門  </t>
    <rPh sb="0" eb="2">
      <t>ニュウモン</t>
    </rPh>
    <phoneticPr fontId="2"/>
  </si>
  <si>
    <t xml:space="preserve"> 昭 ･ 平        年     　月</t>
    <phoneticPr fontId="2"/>
  </si>
  <si>
    <t>修行年月</t>
    <rPh sb="0" eb="1">
      <t>シュウ</t>
    </rPh>
    <rPh sb="1" eb="2">
      <t>ギョウ</t>
    </rPh>
    <rPh sb="2" eb="3">
      <t>ネン</t>
    </rPh>
    <rPh sb="3" eb="4">
      <t>ツキ</t>
    </rPh>
    <phoneticPr fontId="2"/>
  </si>
  <si>
    <t>　　　年　　　　ヶ月</t>
    <rPh sb="3" eb="4">
      <t>ネン</t>
    </rPh>
    <rPh sb="9" eb="10">
      <t>ツキ</t>
    </rPh>
    <phoneticPr fontId="2"/>
  </si>
  <si>
    <t>現在</t>
    <rPh sb="0" eb="2">
      <t>ゲンザイ</t>
    </rPh>
    <phoneticPr fontId="2"/>
  </si>
  <si>
    <t>先生師事</t>
    <rPh sb="0" eb="2">
      <t>センセイ</t>
    </rPh>
    <rPh sb="2" eb="3">
      <t>シ</t>
    </rPh>
    <rPh sb="3" eb="4">
      <t>ジ</t>
    </rPh>
    <phoneticPr fontId="2"/>
  </si>
  <si>
    <t>全</t>
    <rPh sb="0" eb="1">
      <t>ゼン</t>
    </rPh>
    <phoneticPr fontId="2"/>
  </si>
  <si>
    <t>段･級位区分</t>
    <rPh sb="0" eb="1">
      <t>ダン</t>
    </rPh>
    <rPh sb="2" eb="3">
      <t>キュウ</t>
    </rPh>
    <rPh sb="3" eb="4">
      <t>グライ</t>
    </rPh>
    <rPh sb="4" eb="6">
      <t>クブン</t>
    </rPh>
    <phoneticPr fontId="2"/>
  </si>
  <si>
    <t>取  得  年  月  日</t>
    <rPh sb="0" eb="1">
      <t>トリ</t>
    </rPh>
    <rPh sb="3" eb="4">
      <t>エ</t>
    </rPh>
    <rPh sb="6" eb="7">
      <t>トシ</t>
    </rPh>
    <rPh sb="9" eb="10">
      <t>ツキ</t>
    </rPh>
    <rPh sb="12" eb="13">
      <t>ヒ</t>
    </rPh>
    <phoneticPr fontId="2"/>
  </si>
  <si>
    <t>免  状  番  号</t>
    <rPh sb="0" eb="1">
      <t>メン</t>
    </rPh>
    <rPh sb="3" eb="4">
      <t>ジョウ</t>
    </rPh>
    <rPh sb="6" eb="7">
      <t>バン</t>
    </rPh>
    <rPh sb="9" eb="10">
      <t>ゴウ</t>
    </rPh>
    <phoneticPr fontId="2"/>
  </si>
  <si>
    <t>空手道歴</t>
    <rPh sb="0" eb="3">
      <t>カラテドウ</t>
    </rPh>
    <rPh sb="3" eb="4">
      <t>レキ</t>
    </rPh>
    <phoneticPr fontId="2"/>
  </si>
  <si>
    <t>空                連</t>
    <phoneticPr fontId="2"/>
  </si>
  <si>
    <t xml:space="preserve">       級</t>
    <rPh sb="7" eb="8">
      <t>キュウ</t>
    </rPh>
    <phoneticPr fontId="2"/>
  </si>
  <si>
    <t>昭 ･ 平</t>
    <phoneticPr fontId="2"/>
  </si>
  <si>
    <t xml:space="preserve">      年        月        日   </t>
    <rPh sb="6" eb="7">
      <t>トシ</t>
    </rPh>
    <rPh sb="15" eb="16">
      <t>ツキ</t>
    </rPh>
    <rPh sb="24" eb="25">
      <t>ヒ</t>
    </rPh>
    <phoneticPr fontId="2"/>
  </si>
  <si>
    <t>段                  級</t>
    <rPh sb="0" eb="1">
      <t>ダン</t>
    </rPh>
    <rPh sb="19" eb="20">
      <t>キュウ</t>
    </rPh>
    <phoneticPr fontId="2"/>
  </si>
  <si>
    <t>初    段</t>
    <rPh sb="0" eb="1">
      <t>ショ</t>
    </rPh>
    <rPh sb="5" eb="6">
      <t>ダン</t>
    </rPh>
    <phoneticPr fontId="2"/>
  </si>
  <si>
    <t>位</t>
    <rPh sb="0" eb="1">
      <t>クライ</t>
    </rPh>
    <phoneticPr fontId="2"/>
  </si>
  <si>
    <t>弐    段</t>
    <rPh sb="0" eb="1">
      <t>ニ</t>
    </rPh>
    <rPh sb="5" eb="6">
      <t>ダン</t>
    </rPh>
    <phoneticPr fontId="2"/>
  </si>
  <si>
    <t>昭 ･ 平</t>
    <phoneticPr fontId="2"/>
  </si>
  <si>
    <t>空手道歴  保証人</t>
    <rPh sb="0" eb="3">
      <t>カラテドウ</t>
    </rPh>
    <rPh sb="3" eb="4">
      <t>レキ</t>
    </rPh>
    <phoneticPr fontId="2"/>
  </si>
  <si>
    <t>氏名</t>
    <rPh sb="0" eb="2">
      <t>シメイ</t>
    </rPh>
    <phoneticPr fontId="2"/>
  </si>
  <si>
    <t xml:space="preserve">印   </t>
    <rPh sb="0" eb="1">
      <t>シルシ</t>
    </rPh>
    <phoneticPr fontId="2"/>
  </si>
  <si>
    <t>本人との関係</t>
    <rPh sb="0" eb="2">
      <t>ホンニン</t>
    </rPh>
    <rPh sb="4" eb="6">
      <t>カンケイ</t>
    </rPh>
    <phoneticPr fontId="2"/>
  </si>
  <si>
    <t>住所</t>
    <rPh sb="0" eb="2">
      <t>ジュウショ</t>
    </rPh>
    <phoneticPr fontId="2"/>
  </si>
  <si>
    <t>〒</t>
    <phoneticPr fontId="2"/>
  </si>
  <si>
    <t>【TEL】</t>
    <phoneticPr fontId="2"/>
  </si>
  <si>
    <t>希望段位・級位</t>
    <rPh sb="0" eb="2">
      <t>キボウ</t>
    </rPh>
    <rPh sb="2" eb="4">
      <t>ダンイ</t>
    </rPh>
    <rPh sb="5" eb="6">
      <t>キュウ</t>
    </rPh>
    <rPh sb="6" eb="7">
      <t>グライ</t>
    </rPh>
    <phoneticPr fontId="2"/>
  </si>
  <si>
    <t>※ 受審番号</t>
    <rPh sb="2" eb="3">
      <t>ウケ</t>
    </rPh>
    <rPh sb="3" eb="4">
      <t>シン</t>
    </rPh>
    <rPh sb="4" eb="6">
      <t>バンゴウ</t>
    </rPh>
    <phoneticPr fontId="2"/>
  </si>
  <si>
    <t>※合否判定</t>
    <rPh sb="1" eb="3">
      <t>ゴウヒ</t>
    </rPh>
    <rPh sb="3" eb="5">
      <t>ハンテイ</t>
    </rPh>
    <phoneticPr fontId="2"/>
  </si>
  <si>
    <t xml:space="preserve">段 </t>
    <rPh sb="0" eb="1">
      <t>ダン</t>
    </rPh>
    <phoneticPr fontId="2"/>
  </si>
  <si>
    <t xml:space="preserve">級   </t>
    <rPh sb="0" eb="1">
      <t>キュウ</t>
    </rPh>
    <phoneticPr fontId="2"/>
  </si>
  <si>
    <t>合格</t>
    <rPh sb="0" eb="2">
      <t>ゴウカク</t>
    </rPh>
    <phoneticPr fontId="2"/>
  </si>
  <si>
    <t>不合格</t>
    <rPh sb="0" eb="1">
      <t>フ</t>
    </rPh>
    <rPh sb="1" eb="3">
      <t>ゴウカク</t>
    </rPh>
    <phoneticPr fontId="2"/>
  </si>
  <si>
    <t>申請者氏名</t>
    <rPh sb="0" eb="3">
      <t>シンセイシャ</t>
    </rPh>
    <rPh sb="3" eb="5">
      <t>シメイ</t>
    </rPh>
    <phoneticPr fontId="2"/>
  </si>
  <si>
    <t xml:space="preserve">印   </t>
    <phoneticPr fontId="2"/>
  </si>
  <si>
    <t>※</t>
    <phoneticPr fontId="2"/>
  </si>
  <si>
    <t>・</t>
    <phoneticPr fontId="2"/>
  </si>
  <si>
    <t>希望段位・級位は、必ず記入すること。</t>
    <rPh sb="0" eb="2">
      <t>キボウ</t>
    </rPh>
    <rPh sb="2" eb="4">
      <t>ダンイ</t>
    </rPh>
    <rPh sb="5" eb="6">
      <t>キュウ</t>
    </rPh>
    <rPh sb="6" eb="7">
      <t>グライ</t>
    </rPh>
    <rPh sb="9" eb="10">
      <t>カナラ</t>
    </rPh>
    <rPh sb="11" eb="13">
      <t>キニュウ</t>
    </rPh>
    <phoneticPr fontId="2"/>
  </si>
  <si>
    <t>免状番号</t>
    <rPh sb="0" eb="1">
      <t>メン</t>
    </rPh>
    <rPh sb="1" eb="2">
      <t>ジョウ</t>
    </rPh>
    <rPh sb="2" eb="4">
      <t>バンゴウ</t>
    </rPh>
    <phoneticPr fontId="2"/>
  </si>
  <si>
    <t>※欄には、記入しないこと。</t>
    <rPh sb="1" eb="2">
      <t>ラン</t>
    </rPh>
    <rPh sb="5" eb="7">
      <t>キニュウ</t>
    </rPh>
    <phoneticPr fontId="2"/>
  </si>
  <si>
    <t xml:space="preserve"> 栃木県空手道連盟  会長   平池　秀光  殿</t>
    <rPh sb="1" eb="4">
      <t>トチギケン</t>
    </rPh>
    <rPh sb="4" eb="7">
      <t>カラテドウ</t>
    </rPh>
    <rPh sb="7" eb="9">
      <t>レンメイ</t>
    </rPh>
    <rPh sb="11" eb="13">
      <t>カイチョウ</t>
    </rPh>
    <rPh sb="16" eb="18">
      <t>ヒライケ</t>
    </rPh>
    <rPh sb="19" eb="21">
      <t>ヒデミツ</t>
    </rPh>
    <rPh sb="23" eb="24">
      <t>トノ</t>
    </rPh>
    <phoneticPr fontId="2"/>
  </si>
  <si>
    <t>大学生一括会員　　</t>
  </si>
  <si>
    <t>高専生一括会員</t>
  </si>
  <si>
    <t>ゴールデン会員(6年)</t>
  </si>
  <si>
    <t>10,000円</t>
  </si>
  <si>
    <t>成年会員(2年)　　　</t>
  </si>
  <si>
    <t>4,000円</t>
  </si>
  <si>
    <t>少年会員(2年)　　　　　　</t>
  </si>
  <si>
    <t>2,000円</t>
  </si>
  <si>
    <t>6,000円</t>
  </si>
  <si>
    <t>5,000円</t>
  </si>
  <si>
    <t>栃木県空手道連盟</t>
    <phoneticPr fontId="2"/>
  </si>
  <si>
    <t>氏     名</t>
    <rPh sb="0" eb="1">
      <t>シ</t>
    </rPh>
    <rPh sb="6" eb="7">
      <t>メイ</t>
    </rPh>
    <phoneticPr fontId="2"/>
  </si>
  <si>
    <t>ふりがな</t>
  </si>
  <si>
    <t>〒</t>
  </si>
  <si>
    <t>電話番号</t>
    <rPh sb="0" eb="2">
      <t>デンワ</t>
    </rPh>
    <rPh sb="2" eb="4">
      <t>バンゴウ</t>
    </rPh>
    <phoneticPr fontId="2"/>
  </si>
  <si>
    <t>郡市連名</t>
    <rPh sb="0" eb="2">
      <t>グンシ</t>
    </rPh>
    <rPh sb="2" eb="4">
      <t>レンメイ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</si>
  <si>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</si>
  <si>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指導者名</t>
    <rPh sb="0" eb="2">
      <t>シドウ</t>
    </rPh>
    <rPh sb="2" eb="3">
      <t>シャ</t>
    </rPh>
    <rPh sb="3" eb="4">
      <t>メイ</t>
    </rPh>
    <phoneticPr fontId="2"/>
  </si>
  <si>
    <t>会員</t>
    <rPh sb="0" eb="2">
      <t>カイイン</t>
    </rPh>
    <phoneticPr fontId="2"/>
  </si>
  <si>
    <t>○印</t>
    <phoneticPr fontId="2"/>
  </si>
  <si>
    <t>　会員種別</t>
    <phoneticPr fontId="2"/>
  </si>
  <si>
    <t>金　額</t>
    <phoneticPr fontId="2"/>
  </si>
  <si>
    <t>少学生一括会員(6年)　　　　</t>
    <phoneticPr fontId="2"/>
  </si>
  <si>
    <t>中･高校生一括会員(3年)</t>
    <phoneticPr fontId="2"/>
  </si>
  <si>
    <t>生年月日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</si>
  <si>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</si>
  <si>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</si>
  <si>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(学年　　　　　年)</t>
    <rPh sb="1" eb="3">
      <t>ガクネン</t>
    </rPh>
    <rPh sb="8" eb="9">
      <t>ネン</t>
    </rPh>
    <phoneticPr fontId="2"/>
  </si>
  <si>
    <r>
      <t>全日本空手道連盟　　</t>
    </r>
    <r>
      <rPr>
        <b/>
        <u/>
        <sz val="11"/>
        <rFont val="ＭＳ Ｐ明朝"/>
        <family val="1"/>
        <charset val="128"/>
      </rPr>
      <t>(　新規　・　更新　　）</t>
    </r>
    <phoneticPr fontId="2"/>
  </si>
  <si>
    <t>領収書</t>
    <rPh sb="0" eb="3">
      <t>リョウシュウショ</t>
    </rPh>
    <phoneticPr fontId="2"/>
  </si>
  <si>
    <t>平成　　　年　　　月　　　日</t>
    <phoneticPr fontId="2"/>
  </si>
  <si>
    <t>上記の金額を領収いたしました．</t>
    <rPh sb="0" eb="2">
      <t>ジョウキ</t>
    </rPh>
    <rPh sb="3" eb="5">
      <t>キンガク</t>
    </rPh>
    <rPh sb="6" eb="8">
      <t>リョウシュウ</t>
    </rPh>
    <phoneticPr fontId="2"/>
  </si>
  <si>
    <t>組織部長　横井　直久</t>
    <rPh sb="0" eb="2">
      <t>ソシキ</t>
    </rPh>
    <rPh sb="2" eb="4">
      <t>ブチョウ</t>
    </rPh>
    <rPh sb="5" eb="7">
      <t>ヨコイ</t>
    </rPh>
    <rPh sb="8" eb="10">
      <t>ナオヒサ</t>
    </rPh>
    <phoneticPr fontId="2"/>
  </si>
  <si>
    <t>栃木県空手道連盟</t>
    <rPh sb="0" eb="3">
      <t>トチギケン</t>
    </rPh>
    <rPh sb="3" eb="5">
      <t>カラテ</t>
    </rPh>
    <rPh sb="5" eb="6">
      <t>ドウ</t>
    </rPh>
    <rPh sb="6" eb="8">
      <t>レンメイ</t>
    </rPh>
    <phoneticPr fontId="2"/>
  </si>
  <si>
    <t>金　　　　　　　　　　　　　　　　　　　　　　円也</t>
    <rPh sb="0" eb="1">
      <t>キン</t>
    </rPh>
    <rPh sb="23" eb="24">
      <t>エン</t>
    </rPh>
    <rPh sb="24" eb="25">
      <t>ナリ</t>
    </rPh>
    <phoneticPr fontId="2"/>
  </si>
  <si>
    <t>申込日　 平成　　　年　　　月　　　日</t>
    <rPh sb="0" eb="2">
      <t>モウシコミ</t>
    </rPh>
    <rPh sb="2" eb="3">
      <t>ヒ</t>
    </rPh>
    <phoneticPr fontId="2"/>
  </si>
  <si>
    <t>昭　 ･ 　平    　　　　   年   　　　   　  月    　　　　   日 生  　　（ 満   　       歳）</t>
    <rPh sb="0" eb="1">
      <t>アキラ</t>
    </rPh>
    <rPh sb="6" eb="7">
      <t>ヒラ</t>
    </rPh>
    <rPh sb="18" eb="19">
      <t>トシ</t>
    </rPh>
    <rPh sb="31" eb="32">
      <t>ツキ</t>
    </rPh>
    <rPh sb="43" eb="44">
      <t>ヒ</t>
    </rPh>
    <rPh sb="45" eb="46">
      <t>セイ</t>
    </rPh>
    <rPh sb="52" eb="53">
      <t>マン</t>
    </rPh>
    <rPh sb="64" eb="65">
      <t>サイ</t>
    </rPh>
    <phoneticPr fontId="2"/>
  </si>
  <si>
    <r>
      <t>会員登録</t>
    </r>
    <r>
      <rPr>
        <b/>
        <sz val="12"/>
        <rFont val="ＭＳ Ｐ明朝"/>
        <family val="1"/>
        <charset val="128"/>
      </rPr>
      <t>(全日本空手道連盟/栃木県空手道連盟)</t>
    </r>
    <r>
      <rPr>
        <b/>
        <sz val="16"/>
        <rFont val="ＭＳ Ｐ明朝"/>
        <family val="1"/>
        <charset val="128"/>
      </rPr>
      <t>申込書【段級位審査用】</t>
    </r>
    <rPh sb="5" eb="8">
      <t>ゼンニッポン</t>
    </rPh>
    <rPh sb="27" eb="30">
      <t>ダンキュウイ</t>
    </rPh>
    <rPh sb="30" eb="33">
      <t>シンサヨウ</t>
    </rPh>
    <phoneticPr fontId="2"/>
  </si>
  <si>
    <t>全日本空手道連盟会員証</t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</si>
  <si>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</si>
  <si>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受審者各位</t>
    <rPh sb="0" eb="3">
      <t>ジュシンシャ</t>
    </rPh>
    <rPh sb="3" eb="5">
      <t>カクイ</t>
    </rPh>
    <phoneticPr fontId="2"/>
  </si>
  <si>
    <r>
      <t>＊下記の希望する</t>
    </r>
    <r>
      <rPr>
        <u/>
        <sz val="10.5"/>
        <rFont val="ＭＳ Ｐ明朝"/>
        <family val="1"/>
        <charset val="128"/>
      </rPr>
      <t>会員種別・新規又は更新</t>
    </r>
    <r>
      <rPr>
        <sz val="10.5"/>
        <rFont val="ＭＳ Ｐ明朝"/>
        <family val="1"/>
        <charset val="128"/>
      </rPr>
      <t>に必ず○印を付け、</t>
    </r>
    <r>
      <rPr>
        <u/>
        <sz val="10.5"/>
        <rFont val="ＭＳ Ｐ明朝"/>
        <family val="1"/>
        <charset val="128"/>
      </rPr>
      <t>太枠内</t>
    </r>
    <r>
      <rPr>
        <sz val="10.5"/>
        <rFont val="ＭＳ Ｐ明朝"/>
        <family val="1"/>
        <charset val="128"/>
      </rPr>
      <t>を記入して下さい。</t>
    </r>
    <rPh sb="28" eb="30">
      <t>フトワク</t>
    </rPh>
    <rPh sb="30" eb="31">
      <t>ナイ</t>
    </rPh>
    <rPh sb="32" eb="34">
      <t>キニュウ</t>
    </rPh>
    <rPh sb="36" eb="37">
      <t>クダ</t>
    </rPh>
    <phoneticPr fontId="2"/>
  </si>
  <si>
    <t>〒329-0417　栃木県下野市国分寺862-1</t>
    <phoneticPr fontId="2"/>
  </si>
  <si>
    <t>送付先　</t>
  </si>
  <si>
    <t>　　横井　直久　　（携帯　090-8893-3457）</t>
    <phoneticPr fontId="2"/>
  </si>
  <si>
    <t>＊全空連の更新の場合、会員番号が必要となります、会員証コピーを必ず添付して下さい。</t>
    <rPh sb="33" eb="35">
      <t>テンプ</t>
    </rPh>
    <phoneticPr fontId="2"/>
  </si>
  <si>
    <t>【　更新者用　】</t>
    <rPh sb="4" eb="5">
      <t>シャ</t>
    </rPh>
    <rPh sb="5" eb="6">
      <t>ヨウ</t>
    </rPh>
    <phoneticPr fontId="2"/>
  </si>
  <si>
    <t>＊小･中･高の学年末に限り1年会員(\1000)の登録を受け付けます。</t>
    <rPh sb="1" eb="2">
      <t>ショウ</t>
    </rPh>
    <rPh sb="3" eb="4">
      <t>チュウ</t>
    </rPh>
    <rPh sb="5" eb="6">
      <t>コウ</t>
    </rPh>
    <rPh sb="7" eb="9">
      <t>ガクネン</t>
    </rPh>
    <rPh sb="9" eb="10">
      <t>マツ</t>
    </rPh>
    <rPh sb="11" eb="12">
      <t>カギ</t>
    </rPh>
    <rPh sb="14" eb="15">
      <t>ネン</t>
    </rPh>
    <rPh sb="15" eb="17">
      <t>カイイン</t>
    </rPh>
    <rPh sb="25" eb="27">
      <t>トウロク</t>
    </rPh>
    <rPh sb="28" eb="29">
      <t>ウ</t>
    </rPh>
    <rPh sb="30" eb="31">
      <t>ツ</t>
    </rPh>
    <phoneticPr fontId="2"/>
  </si>
  <si>
    <t>全空連及び県連の会員登録をしていない方は、事前登録をして下さい。</t>
    <rPh sb="0" eb="1">
      <t>ゼン</t>
    </rPh>
    <rPh sb="1" eb="2">
      <t>クウ</t>
    </rPh>
    <rPh sb="2" eb="3">
      <t>レン</t>
    </rPh>
    <rPh sb="3" eb="4">
      <t>オヨ</t>
    </rPh>
    <rPh sb="5" eb="6">
      <t>ケン</t>
    </rPh>
    <rPh sb="6" eb="7">
      <t>レン</t>
    </rPh>
    <rPh sb="8" eb="10">
      <t>カイイン</t>
    </rPh>
    <rPh sb="10" eb="12">
      <t>トウロク</t>
    </rPh>
    <rPh sb="18" eb="19">
      <t>カタ</t>
    </rPh>
    <rPh sb="21" eb="23">
      <t>ジゼン</t>
    </rPh>
    <rPh sb="23" eb="25">
      <t>トウロク</t>
    </rPh>
    <rPh sb="28" eb="29">
      <t>クダ</t>
    </rPh>
    <phoneticPr fontId="2"/>
  </si>
  <si>
    <r>
      <t>下記のあて先まで</t>
    </r>
    <r>
      <rPr>
        <b/>
        <u/>
        <sz val="12"/>
        <rFont val="ＭＳ Ｐ明朝"/>
        <family val="1"/>
        <charset val="128"/>
      </rPr>
      <t>会員登録申込書(本紙)を添えて現金書留</t>
    </r>
    <r>
      <rPr>
        <sz val="12"/>
        <rFont val="ＭＳ Ｐ明朝"/>
        <family val="1"/>
        <charset val="128"/>
      </rPr>
      <t>にて郵送して下さい。</t>
    </r>
    <rPh sb="0" eb="2">
      <t>カキ</t>
    </rPh>
    <rPh sb="5" eb="6">
      <t>サキ</t>
    </rPh>
    <rPh sb="8" eb="10">
      <t>カイイン</t>
    </rPh>
    <rPh sb="10" eb="12">
      <t>トウロク</t>
    </rPh>
    <rPh sb="12" eb="15">
      <t>モウシコミショ</t>
    </rPh>
    <rPh sb="16" eb="18">
      <t>ホンシ</t>
    </rPh>
    <rPh sb="20" eb="21">
      <t>ソ</t>
    </rPh>
    <rPh sb="23" eb="25">
      <t>ゲンキン</t>
    </rPh>
    <rPh sb="25" eb="27">
      <t>カキトメ</t>
    </rPh>
    <rPh sb="29" eb="31">
      <t>ユウソウ</t>
    </rPh>
    <rPh sb="33" eb="34">
      <t>クダ</t>
    </rPh>
    <phoneticPr fontId="2"/>
  </si>
  <si>
    <t>【TEL】</t>
    <phoneticPr fontId="2"/>
  </si>
  <si>
    <t>現段級位</t>
    <rPh sb="0" eb="1">
      <t>ゲン</t>
    </rPh>
    <rPh sb="1" eb="2">
      <t>ダン</t>
    </rPh>
    <rPh sb="2" eb="3">
      <t>キュウ</t>
    </rPh>
    <rPh sb="3" eb="4">
      <t>イ</t>
    </rPh>
    <phoneticPr fontId="2"/>
  </si>
  <si>
    <t>性別</t>
    <rPh sb="0" eb="2">
      <t>セイベツ</t>
    </rPh>
    <phoneticPr fontId="2"/>
  </si>
  <si>
    <t xml:space="preserve"> 【県　連No】</t>
    <rPh sb="2" eb="3">
      <t>ケン</t>
    </rPh>
    <rPh sb="4" eb="5">
      <t>レン</t>
    </rPh>
    <phoneticPr fontId="2"/>
  </si>
  <si>
    <t xml:space="preserve"> 【全空連No】</t>
    <rPh sb="2" eb="3">
      <t>ゼン</t>
    </rPh>
    <rPh sb="3" eb="4">
      <t>クウ</t>
    </rPh>
    <rPh sb="4" eb="5">
      <t>レン</t>
    </rPh>
    <phoneticPr fontId="2"/>
  </si>
  <si>
    <t>【郡市連名】</t>
    <rPh sb="1" eb="2">
      <t>グン</t>
    </rPh>
    <rPh sb="2" eb="3">
      <t>シ</t>
    </rPh>
    <rPh sb="3" eb="4">
      <t>レン</t>
    </rPh>
    <rPh sb="4" eb="5">
      <t>メイ</t>
    </rPh>
    <phoneticPr fontId="2"/>
  </si>
  <si>
    <t>【有効期限】</t>
    <rPh sb="1" eb="3">
      <t>ユウコウ</t>
    </rPh>
    <rPh sb="3" eb="5">
      <t>キゲン</t>
    </rPh>
    <phoneticPr fontId="2"/>
  </si>
  <si>
    <t>受審段級位</t>
    <rPh sb="0" eb="2">
      <t>ジュシン</t>
    </rPh>
    <rPh sb="2" eb="3">
      <t>ダン</t>
    </rPh>
    <rPh sb="3" eb="4">
      <t>キュウ</t>
    </rPh>
    <rPh sb="4" eb="5">
      <t>イ</t>
    </rPh>
    <phoneticPr fontId="2"/>
  </si>
  <si>
    <t>・　希望段位・級位は、必ず記入すること。</t>
    <rPh sb="2" eb="4">
      <t>キボウ</t>
    </rPh>
    <rPh sb="4" eb="6">
      <t>ダンイ</t>
    </rPh>
    <rPh sb="7" eb="8">
      <t>キュウ</t>
    </rPh>
    <rPh sb="8" eb="9">
      <t>グライ</t>
    </rPh>
    <rPh sb="11" eb="12">
      <t>カナラ</t>
    </rPh>
    <rPh sb="13" eb="15">
      <t>キニュウ</t>
    </rPh>
    <phoneticPr fontId="2"/>
  </si>
  <si>
    <t>・　※欄には、記入しないこと。</t>
    <rPh sb="3" eb="4">
      <t>ラン</t>
    </rPh>
    <rPh sb="7" eb="9">
      <t>キニュウ</t>
    </rPh>
    <phoneticPr fontId="2"/>
  </si>
  <si>
    <t>申請日</t>
    <rPh sb="0" eb="2">
      <t>シンセイ</t>
    </rPh>
    <rPh sb="2" eb="3">
      <t>ビ</t>
    </rPh>
    <phoneticPr fontId="2"/>
  </si>
  <si>
    <t>【TEL】</t>
  </si>
  <si>
    <t>※免状番号</t>
    <rPh sb="1" eb="3">
      <t>メンジョウ</t>
    </rPh>
    <rPh sb="3" eb="5">
      <t>バンゴウ</t>
    </rPh>
    <phoneticPr fontId="2"/>
  </si>
  <si>
    <t>審査日</t>
    <rPh sb="0" eb="2">
      <t>シンサ</t>
    </rPh>
    <rPh sb="2" eb="3">
      <t>ビ</t>
    </rPh>
    <phoneticPr fontId="2"/>
  </si>
  <si>
    <t>初</t>
    <rPh sb="0" eb="1">
      <t>ショ</t>
    </rPh>
    <phoneticPr fontId="2"/>
  </si>
  <si>
    <t>弐</t>
    <rPh sb="0" eb="1">
      <t>ニ</t>
    </rPh>
    <phoneticPr fontId="2"/>
  </si>
  <si>
    <t>参</t>
    <rPh sb="0" eb="1">
      <t>サン</t>
    </rPh>
    <phoneticPr fontId="2"/>
  </si>
  <si>
    <t>那須塩原市空手道連盟</t>
    <rPh sb="0" eb="5">
      <t>ナスシオバラシ</t>
    </rPh>
    <rPh sb="5" eb="7">
      <t>カラテ</t>
    </rPh>
    <rPh sb="7" eb="8">
      <t>ドウ</t>
    </rPh>
    <rPh sb="8" eb="10">
      <t>レンメイ</t>
    </rPh>
    <phoneticPr fontId="2"/>
  </si>
  <si>
    <t>小山市空手道連盟</t>
    <phoneticPr fontId="2"/>
  </si>
  <si>
    <t>少年団連合</t>
    <phoneticPr fontId="2"/>
  </si>
  <si>
    <t>宇都宮市空手道連盟</t>
    <rPh sb="0" eb="3">
      <t>ウツノミヤ</t>
    </rPh>
    <phoneticPr fontId="1"/>
  </si>
  <si>
    <t>足利市空手道連盟</t>
    <phoneticPr fontId="2"/>
  </si>
  <si>
    <t>栃木市空手道連盟</t>
    <phoneticPr fontId="2"/>
  </si>
  <si>
    <t>真岡市空手道連盟</t>
    <phoneticPr fontId="2"/>
  </si>
  <si>
    <t>日光市空手道連盟</t>
    <phoneticPr fontId="2"/>
  </si>
  <si>
    <t>鹿沼市空手道連盟</t>
    <phoneticPr fontId="2"/>
  </si>
  <si>
    <t>大田原市空手道連</t>
    <phoneticPr fontId="2"/>
  </si>
  <si>
    <t>矢板市空手道連盟</t>
    <phoneticPr fontId="2"/>
  </si>
  <si>
    <t>下野市空手道連盟</t>
    <rPh sb="0" eb="2">
      <t>シモツケ</t>
    </rPh>
    <rPh sb="2" eb="3">
      <t>シ</t>
    </rPh>
    <rPh sb="3" eb="5">
      <t>カラテ</t>
    </rPh>
    <phoneticPr fontId="1"/>
  </si>
  <si>
    <t>下都賀郡空手道連盟</t>
    <rPh sb="0" eb="3">
      <t>シモツガ</t>
    </rPh>
    <phoneticPr fontId="1"/>
  </si>
  <si>
    <t>塩谷郡空手道連盟</t>
    <phoneticPr fontId="2"/>
  </si>
  <si>
    <t>佐野市空手道連盟</t>
    <phoneticPr fontId="2"/>
  </si>
  <si>
    <t>河内郡空手道連盟</t>
    <phoneticPr fontId="2"/>
  </si>
  <si>
    <t>芳賀郡空手道連盟</t>
    <phoneticPr fontId="2"/>
  </si>
  <si>
    <t>那須烏山市空手道連盟</t>
    <phoneticPr fontId="2"/>
  </si>
  <si>
    <t>高体連空手道専門部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phoneticPr fontId="2"/>
  </si>
  <si>
    <t>合格　　　　不合格</t>
    <rPh sb="0" eb="2">
      <t>ゴウカク</t>
    </rPh>
    <rPh sb="6" eb="9">
      <t>フゴウカク</t>
    </rPh>
    <phoneticPr fontId="2"/>
  </si>
  <si>
    <t>勤 務 先　　　　　　　　　　　　　　　　学 校 名</t>
    <rPh sb="0" eb="1">
      <t>ツトム</t>
    </rPh>
    <rPh sb="2" eb="3">
      <t>ツトム</t>
    </rPh>
    <rPh sb="4" eb="5">
      <t>サキ</t>
    </rPh>
    <phoneticPr fontId="2"/>
  </si>
  <si>
    <t>栃木県空手道連盟会員証</t>
    <rPh sb="0" eb="3">
      <t>トチギケン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</si>
  <si>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コピー添付</t>
    <rPh sb="3" eb="5">
      <t>テンプ</t>
    </rPh>
    <phoneticPr fontId="2"/>
  </si>
  <si>
    <t>全日本空手道連盟会員証</t>
    <rPh sb="0" eb="1">
      <t>ゼン</t>
    </rPh>
    <rPh sb="1" eb="3">
      <t>ニホン</t>
    </rPh>
    <rPh sb="3" eb="5">
      <t>カラテ</t>
    </rPh>
    <rPh sb="5" eb="6">
      <t>ドウ</t>
    </rPh>
    <rPh sb="6" eb="8">
      <t>レンメイ</t>
    </rPh>
    <rPh sb="8" eb="10">
      <t>カイイン</t>
    </rPh>
    <rPh sb="10" eb="11">
      <t>ショウ</t>
    </rPh>
    <phoneticPr fontId="2"/>
  </si>
  <si>
    <t>【　必須　】</t>
    <rPh sb="2" eb="4">
      <t>ヒッス</t>
    </rPh>
    <phoneticPr fontId="2"/>
  </si>
  <si>
    <t>昭・平　　　　年　　　　月　　　　日</t>
    <rPh sb="0" eb="1">
      <t>アキラ</t>
    </rPh>
    <rPh sb="2" eb="3">
      <t>ヒラ</t>
    </rPh>
    <rPh sb="7" eb="8">
      <t>トシ</t>
    </rPh>
    <rPh sb="12" eb="13">
      <t>ツキ</t>
    </rPh>
    <rPh sb="17" eb="18">
      <t>ヒ</t>
    </rPh>
    <phoneticPr fontId="2"/>
  </si>
  <si>
    <t xml:space="preserve">   　　 　年　　　月　　　日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</si>
  <si>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</si>
  <si>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〔　　〕</t>
    <phoneticPr fontId="2"/>
  </si>
  <si>
    <t>男・女</t>
  </si>
  <si>
    <t>男</t>
    <phoneticPr fontId="2"/>
  </si>
  <si>
    <t>女</t>
    <phoneticPr fontId="2"/>
  </si>
  <si>
    <t>少年</t>
    <rPh sb="0" eb="2">
      <t>ショウネン</t>
    </rPh>
    <phoneticPr fontId="2"/>
  </si>
  <si>
    <t>一般</t>
    <rPh sb="0" eb="2">
      <t>イッパン</t>
    </rPh>
    <phoneticPr fontId="2"/>
  </si>
  <si>
    <t>少年　　一般</t>
    <rPh sb="0" eb="2">
      <t>ショウネン</t>
    </rPh>
    <rPh sb="4" eb="6">
      <t>イッパン</t>
    </rPh>
    <phoneticPr fontId="2"/>
  </si>
  <si>
    <t>少年　初</t>
    <rPh sb="0" eb="2">
      <t>ショウネン</t>
    </rPh>
    <rPh sb="3" eb="4">
      <t>ショ</t>
    </rPh>
    <phoneticPr fontId="2"/>
  </si>
  <si>
    <t>移行 一般</t>
    <rPh sb="0" eb="2">
      <t>イコウ</t>
    </rPh>
    <rPh sb="3" eb="5">
      <t>イッパン</t>
    </rPh>
    <phoneticPr fontId="2"/>
  </si>
  <si>
    <t>移行 少年</t>
    <rPh sb="3" eb="5">
      <t>ショウネン</t>
    </rPh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</si>
  <si>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</si>
  <si>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t xml:space="preserve">                                                                                                    </t>
    </r>
    <r>
      <rPr>
        <sz val="3"/>
        <rFont val="ＭＳ Ｐゴシック"/>
        <family val="1"/>
        <charset val="128"/>
      </rPr>
      <t xml:space="preserve"> .</t>
    </r>
    <phoneticPr fontId="2"/>
  </si>
  <si>
    <r>
      <rPr>
        <sz val="8"/>
        <rFont val="ＭＳ Ｐ明朝"/>
        <family val="1"/>
        <charset val="128"/>
      </rPr>
      <t>（フリガナ）</t>
    </r>
    <r>
      <rPr>
        <sz val="11"/>
        <rFont val="ＭＳ Ｐ明朝"/>
        <family val="1"/>
        <charset val="128"/>
      </rPr>
      <t xml:space="preserve">     氏     名</t>
    </r>
    <rPh sb="11" eb="12">
      <t>シ</t>
    </rPh>
    <rPh sb="17" eb="18">
      <t>メイ</t>
    </rPh>
    <phoneticPr fontId="2"/>
  </si>
  <si>
    <t>1,500円</t>
    <phoneticPr fontId="2"/>
  </si>
  <si>
    <t>＊県連申請中の者は○印を記入　</t>
    <rPh sb="1" eb="3">
      <t>ケンレン</t>
    </rPh>
    <rPh sb="3" eb="6">
      <t>シンセイチュウ</t>
    </rPh>
    <rPh sb="7" eb="8">
      <t>シャ</t>
    </rPh>
    <rPh sb="10" eb="11">
      <t>シルシ</t>
    </rPh>
    <rPh sb="12" eb="14">
      <t>キニュウ</t>
    </rPh>
    <phoneticPr fontId="2"/>
  </si>
  <si>
    <t xml:space="preserve"> 昭･平･令         年          月         日 </t>
    <rPh sb="5" eb="6">
      <t>レイ</t>
    </rPh>
    <phoneticPr fontId="2"/>
  </si>
  <si>
    <t>令和         年         月         日</t>
    <rPh sb="0" eb="1">
      <t>レイ</t>
    </rPh>
    <rPh sb="1" eb="2">
      <t>ワ</t>
    </rPh>
    <phoneticPr fontId="2"/>
  </si>
  <si>
    <t>２週間以内に、50名以上が集まるイベントに参加しましたか？</t>
  </si>
  <si>
    <t>のどの痛み</t>
    <phoneticPr fontId="2"/>
  </si>
  <si>
    <t>咳（せき）</t>
    <phoneticPr fontId="2"/>
  </si>
  <si>
    <t xml:space="preserve">痰（たん） </t>
    <phoneticPr fontId="2"/>
  </si>
  <si>
    <t xml:space="preserve">息苦しさ </t>
    <phoneticPr fontId="2"/>
  </si>
  <si>
    <t>吐き気・嘔吐</t>
    <phoneticPr fontId="2"/>
  </si>
  <si>
    <t>味がわかりにくい</t>
    <phoneticPr fontId="2"/>
  </si>
  <si>
    <t>下痢</t>
    <phoneticPr fontId="2"/>
  </si>
  <si>
    <t>鼻水</t>
    <phoneticPr fontId="2"/>
  </si>
  <si>
    <t>①</t>
    <phoneticPr fontId="2"/>
  </si>
  <si>
    <t>②</t>
    <phoneticPr fontId="2"/>
  </si>
  <si>
    <t>新型コロナウイルス感染者の方と一緒にいたことがありますか？</t>
    <phoneticPr fontId="2"/>
  </si>
  <si>
    <t>発熱（37.5℃以上)</t>
    <phoneticPr fontId="2"/>
  </si>
  <si>
    <t xml:space="preserve">２週間以内に、海外にいきましたか？ </t>
    <phoneticPr fontId="2"/>
  </si>
  <si>
    <t>臭いがわかりにくい</t>
    <phoneticPr fontId="2"/>
  </si>
  <si>
    <t>強いだるさ（倦怠感）</t>
    <phoneticPr fontId="2"/>
  </si>
  <si>
    <t>一緒にいたことがありますか？</t>
    <phoneticPr fontId="2"/>
  </si>
  <si>
    <t>多くの人の密集する場所、近距離での密接な会話）の機会はあり ましたか？</t>
    <phoneticPr fontId="2"/>
  </si>
  <si>
    <t>　はい　　　いいえ　</t>
    <phoneticPr fontId="2"/>
  </si>
  <si>
    <t>⑪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</si>
  <si>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</si>
  <si>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</si>
  <si>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</si>
  <si>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</si>
  <si>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</si>
  <si>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</si>
  <si>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</si>
  <si>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</si>
  <si>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　　本日の体温　　　　　　　　　　　　℃</t>
    <rPh sb="2" eb="4">
      <t>ホンジツ</t>
    </rPh>
    <rPh sb="5" eb="7">
      <t>タイオン</t>
    </rPh>
    <phoneticPr fontId="2"/>
  </si>
  <si>
    <t>２週間以内に「海外や栃木県以外に行ったあと、発熱と咳がでてきた人」と、</t>
    <phoneticPr fontId="2"/>
  </si>
  <si>
    <t>２週間以内に、流行地域の県に行きましたか？</t>
    <phoneticPr fontId="2"/>
  </si>
  <si>
    <t>２週間以内に県内・外によらず、いわゆる”3密“（換気の悪い密閉空間、</t>
    <phoneticPr fontId="2"/>
  </si>
  <si>
    <t>　例： 東京、埼玉、神奈川、千葉、愛知、大阪、 京都、兵庫、福岡）</t>
    <rPh sb="7" eb="9">
      <t>サイタマ</t>
    </rPh>
    <phoneticPr fontId="2"/>
  </si>
  <si>
    <t>　例：家族以外の複数人での飲食、集会参加、集合 しての運動、カラオケ、</t>
    <phoneticPr fontId="2"/>
  </si>
  <si>
    <t>　ライブ参加、パチンコ、マスクなしでの満員電車・バスへの乗車など</t>
    <phoneticPr fontId="2"/>
  </si>
  <si>
    <t>　以下の事項について問診いただき、「はい」の場合には、事前に申し出て下さい。</t>
    <rPh sb="30" eb="31">
      <t>モウ</t>
    </rPh>
    <rPh sb="32" eb="33">
      <t>デ</t>
    </rPh>
    <rPh sb="34" eb="35">
      <t>クダ</t>
    </rPh>
    <phoneticPr fontId="2"/>
  </si>
  <si>
    <t>栃木県空手道連盟段位部</t>
    <rPh sb="0" eb="3">
      <t>トチギケン</t>
    </rPh>
    <rPh sb="3" eb="5">
      <t>カラテ</t>
    </rPh>
    <rPh sb="5" eb="6">
      <t>ドウ</t>
    </rPh>
    <rPh sb="6" eb="8">
      <t>レンメイ</t>
    </rPh>
    <rPh sb="8" eb="10">
      <t>ダンイ</t>
    </rPh>
    <rPh sb="10" eb="11">
      <t>ブ</t>
    </rPh>
    <phoneticPr fontId="2"/>
  </si>
  <si>
    <t>新型コロナウイルス感染症に関する検温表及び問診票</t>
    <rPh sb="16" eb="18">
      <t>ケンオン</t>
    </rPh>
    <rPh sb="18" eb="19">
      <t>ヒョウ</t>
    </rPh>
    <rPh sb="19" eb="20">
      <t>オヨ</t>
    </rPh>
    <phoneticPr fontId="2"/>
  </si>
  <si>
    <t>感染対策強化のため検温表・問診票を作成いたしました。審査会場へ立ち入りいただく</t>
    <rPh sb="9" eb="11">
      <t>ケンオン</t>
    </rPh>
    <rPh sb="11" eb="12">
      <t>ヒョウ</t>
    </rPh>
    <rPh sb="26" eb="28">
      <t>シンサ</t>
    </rPh>
    <rPh sb="28" eb="30">
      <t>カイジョウ</t>
    </rPh>
    <phoneticPr fontId="2"/>
  </si>
  <si>
    <t xml:space="preserve">際には、下記事項を記入・確認いただくようご理解ご協力をお願いいたします。 </t>
    <rPh sb="9" eb="11">
      <t>キニュウ</t>
    </rPh>
    <phoneticPr fontId="2"/>
  </si>
  <si>
    <t>●　検温表</t>
    <rPh sb="2" eb="4">
      <t>ケンオン</t>
    </rPh>
    <rPh sb="4" eb="5">
      <t>ヒョウ</t>
    </rPh>
    <phoneticPr fontId="2"/>
  </si>
  <si>
    <t>●　問診票</t>
    <rPh sb="2" eb="5">
      <t>モンシンヒョウ</t>
    </rPh>
    <phoneticPr fontId="2"/>
  </si>
  <si>
    <t>質問１： (本人または保護者記入)　以下の症状がありますか？はい、もしくは、いいえに〇印をつけて下さい。</t>
    <rPh sb="6" eb="8">
      <t>ホンニン</t>
    </rPh>
    <rPh sb="11" eb="13">
      <t>ホゴ</t>
    </rPh>
    <rPh sb="13" eb="14">
      <t>シャ</t>
    </rPh>
    <rPh sb="14" eb="16">
      <t>キニュウ</t>
    </rPh>
    <phoneticPr fontId="2"/>
  </si>
  <si>
    <t>質問２：以下の事項について問診いただき、はい、もしくは、いいえに〇印をつけて下さい。</t>
    <phoneticPr fontId="2"/>
  </si>
  <si>
    <t>必須</t>
    <rPh sb="0" eb="2">
      <t>ヒッス</t>
    </rPh>
    <phoneticPr fontId="2"/>
  </si>
  <si>
    <t>　＊会員証がない者は全空連の 　</t>
    <rPh sb="2" eb="4">
      <t>カイイン</t>
    </rPh>
    <rPh sb="4" eb="5">
      <t>ショウ</t>
    </rPh>
    <rPh sb="8" eb="9">
      <t>シャ</t>
    </rPh>
    <rPh sb="10" eb="13">
      <t>ゼンクウレン</t>
    </rPh>
    <phoneticPr fontId="2"/>
  </si>
  <si>
    <t>　　ホームページより印刷貼付　　　</t>
    <rPh sb="10" eb="12">
      <t>インサツ</t>
    </rPh>
    <rPh sb="12" eb="14">
      <t>チョウフ</t>
    </rPh>
    <phoneticPr fontId="2"/>
  </si>
  <si>
    <t>月 日</t>
    <rPh sb="0" eb="1">
      <t>ツキ</t>
    </rPh>
    <rPh sb="2" eb="3">
      <t>ニチ</t>
    </rPh>
    <phoneticPr fontId="36"/>
  </si>
  <si>
    <t>　　　　℃</t>
    <phoneticPr fontId="36"/>
  </si>
  <si>
    <t>体 温</t>
    <rPh sb="0" eb="1">
      <t>カラダ</t>
    </rPh>
    <rPh sb="2" eb="3">
      <t>オン</t>
    </rPh>
    <phoneticPr fontId="36"/>
  </si>
  <si>
    <t>審査会前２週間における健康状態　※毎日の体温を記入して下さい。</t>
    <rPh sb="0" eb="3">
      <t>シンサカイ</t>
    </rPh>
    <rPh sb="17" eb="19">
      <t>マイニチ</t>
    </rPh>
    <rPh sb="27" eb="28">
      <t>クダ</t>
    </rPh>
    <phoneticPr fontId="2"/>
  </si>
  <si>
    <t>栃木県空手道連盟会長 渡辺　眞幸  殿</t>
    <rPh sb="0" eb="3">
      <t>トチギケン</t>
    </rPh>
    <rPh sb="3" eb="6">
      <t>カラテドウ</t>
    </rPh>
    <rPh sb="6" eb="8">
      <t>レンメイ</t>
    </rPh>
    <rPh sb="8" eb="10">
      <t>カイチョウ</t>
    </rPh>
    <rPh sb="11" eb="13">
      <t>ワタナベ</t>
    </rPh>
    <rPh sb="14" eb="16">
      <t>マサユキ</t>
    </rPh>
    <rPh sb="18" eb="19">
      <t>トノ</t>
    </rPh>
    <phoneticPr fontId="2"/>
  </si>
  <si>
    <t>生年月日</t>
    <rPh sb="0" eb="4">
      <t>セイネンガッピ</t>
    </rPh>
    <phoneticPr fontId="2"/>
  </si>
  <si>
    <t>メールアドレス</t>
    <phoneticPr fontId="2"/>
  </si>
  <si>
    <t>　　　　　　　　年　　　月　　　　日</t>
    <rPh sb="8" eb="9">
      <t>ネン</t>
    </rPh>
    <rPh sb="12" eb="13">
      <t>ツキ</t>
    </rPh>
    <rPh sb="17" eb="18">
      <t>ヒ</t>
    </rPh>
    <phoneticPr fontId="2"/>
  </si>
  <si>
    <t>空手道歴  保証人 推薦人</t>
    <rPh sb="0" eb="3">
      <t>カラテドウ</t>
    </rPh>
    <rPh sb="3" eb="4">
      <t>レキ</t>
    </rPh>
    <rPh sb="10" eb="13">
      <t>スイセンニン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</si>
</sst>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&quot;〒&quot;@"/>
    <numFmt numFmtId="178" formatCode="yyyy&quot;年&quot;m&quot;月&quot;d&quot;日&quot;;@"/>
    <numFmt numFmtId="179" formatCode="yyyy"/>
    <numFmt numFmtId="180" formatCode="[$]ggge&quot;年&quot;m&quot;月&quot;d&quot;日&quot;;@" x16r2:formatCode16="[$-ja-JP-x-gannen]ggge&quot;年&quot;m&quot;月&quot;d&quot;日&quot;;@"/>
  </numFmts>
  <fonts count="3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u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3"/>
      <name val="ＭＳ Ｐゴシック"/>
      <family val="1"/>
      <charset val="128"/>
    </font>
    <font>
      <b/>
      <sz val="2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0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9" xfId="0" applyFont="1" applyFill="1" applyBorder="1"/>
    <xf numFmtId="0" fontId="1" fillId="2" borderId="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5" fillId="2" borderId="4" xfId="0" applyFont="1" applyFill="1" applyBorder="1"/>
    <xf numFmtId="0" fontId="1" fillId="2" borderId="8" xfId="0" applyFont="1" applyFill="1" applyBorder="1"/>
    <xf numFmtId="0" fontId="6" fillId="2" borderId="0" xfId="0" applyFont="1" applyFill="1"/>
    <xf numFmtId="0" fontId="1" fillId="2" borderId="7" xfId="0" applyFont="1" applyFill="1" applyBorder="1"/>
    <xf numFmtId="0" fontId="1" fillId="0" borderId="0" xfId="0" applyFont="1" applyAlignment="1">
      <alignment horizontal="lef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right" vertical="center" indent="1"/>
    </xf>
    <xf numFmtId="0" fontId="1" fillId="0" borderId="5" xfId="0" applyFont="1" applyBorder="1" applyAlignment="1">
      <alignment horizontal="right"/>
    </xf>
    <xf numFmtId="0" fontId="1" fillId="0" borderId="13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/>
    </xf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4" fillId="0" borderId="21" xfId="0" applyFont="1" applyBorder="1" applyAlignment="1">
      <alignment horizontal="distributed" indent="2"/>
    </xf>
    <xf numFmtId="0" fontId="1" fillId="0" borderId="22" xfId="0" applyFont="1" applyBorder="1" applyAlignment="1">
      <alignment horizontal="right" vertical="center" indent="3"/>
    </xf>
    <xf numFmtId="0" fontId="1" fillId="0" borderId="23" xfId="0" applyFont="1" applyBorder="1" applyAlignment="1">
      <alignment horizontal="distributed" vertical="top" indent="2"/>
    </xf>
    <xf numFmtId="0" fontId="1" fillId="0" borderId="24" xfId="0" applyFont="1" applyBorder="1" applyAlignment="1">
      <alignment horizontal="right" vertical="center" indent="3"/>
    </xf>
    <xf numFmtId="0" fontId="1" fillId="0" borderId="25" xfId="0" applyFont="1" applyBorder="1" applyAlignment="1">
      <alignment horizontal="distributed" vertical="center" indent="2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7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24" xfId="0" applyFont="1" applyBorder="1" applyAlignment="1">
      <alignment horizontal="left" vertical="center" indent="1"/>
    </xf>
    <xf numFmtId="0" fontId="1" fillId="0" borderId="2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distributed" indent="2" shrinkToFit="1"/>
    </xf>
    <xf numFmtId="0" fontId="1" fillId="0" borderId="30" xfId="0" applyFont="1" applyBorder="1" applyAlignment="1">
      <alignment horizontal="distributed" vertical="top" indent="2" shrinkToFit="1"/>
    </xf>
    <xf numFmtId="0" fontId="1" fillId="0" borderId="25" xfId="0" applyFont="1" applyBorder="1" applyAlignment="1">
      <alignment horizontal="distributed" vertical="center" indent="2" shrinkToFit="1"/>
    </xf>
    <xf numFmtId="0" fontId="1" fillId="0" borderId="31" xfId="0" applyFont="1" applyBorder="1" applyAlignment="1">
      <alignment horizontal="distributed" vertical="center" indent="2" shrinkToFit="1"/>
    </xf>
    <xf numFmtId="0" fontId="1" fillId="0" borderId="32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1" fillId="0" borderId="34" xfId="0" applyFont="1" applyBorder="1" applyAlignment="1">
      <alignment horizontal="left" vertical="center" indent="1"/>
    </xf>
    <xf numFmtId="0" fontId="9" fillId="0" borderId="0" xfId="0" applyFont="1" applyAlignment="1">
      <alignment horizontal="right" vertical="center"/>
    </xf>
    <xf numFmtId="0" fontId="8" fillId="0" borderId="0" xfId="0" applyFont="1"/>
    <xf numFmtId="0" fontId="11" fillId="0" borderId="0" xfId="0" applyFont="1" applyAlignment="1">
      <alignment horizontal="left" indent="6"/>
    </xf>
    <xf numFmtId="0" fontId="1" fillId="0" borderId="6" xfId="0" applyFont="1" applyBorder="1"/>
    <xf numFmtId="0" fontId="1" fillId="0" borderId="14" xfId="0" applyFont="1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" fillId="0" borderId="9" xfId="0" applyFont="1" applyBorder="1"/>
    <xf numFmtId="0" fontId="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6" xfId="0" applyFont="1" applyBorder="1" applyAlignment="1">
      <alignment horizontal="distributed" vertical="center" indent="2" shrinkToFit="1"/>
    </xf>
    <xf numFmtId="0" fontId="1" fillId="0" borderId="11" xfId="0" applyFont="1" applyBorder="1"/>
    <xf numFmtId="0" fontId="1" fillId="0" borderId="8" xfId="0" applyFont="1" applyBorder="1"/>
    <xf numFmtId="0" fontId="1" fillId="0" borderId="15" xfId="0" applyFont="1" applyBorder="1"/>
    <xf numFmtId="0" fontId="12" fillId="0" borderId="0" xfId="0" applyFont="1"/>
    <xf numFmtId="0" fontId="12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7"/>
    </xf>
    <xf numFmtId="0" fontId="17" fillId="0" borderId="0" xfId="0" applyFont="1"/>
    <xf numFmtId="0" fontId="1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2" borderId="36" xfId="0" applyFont="1" applyFill="1" applyBorder="1"/>
    <xf numFmtId="0" fontId="20" fillId="0" borderId="0" xfId="0" applyFont="1"/>
    <xf numFmtId="0" fontId="21" fillId="2" borderId="37" xfId="0" applyFont="1" applyFill="1" applyBorder="1" applyAlignment="1">
      <alignment vertical="center"/>
    </xf>
    <xf numFmtId="0" fontId="20" fillId="0" borderId="38" xfId="0" applyFont="1" applyBorder="1"/>
    <xf numFmtId="0" fontId="2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0" fillId="0" borderId="36" xfId="0" applyFont="1" applyBorder="1"/>
    <xf numFmtId="0" fontId="20" fillId="0" borderId="39" xfId="0" applyFont="1" applyBorder="1"/>
    <xf numFmtId="176" fontId="20" fillId="2" borderId="0" xfId="0" applyNumberFormat="1" applyFont="1" applyFill="1"/>
    <xf numFmtId="0" fontId="23" fillId="2" borderId="0" xfId="0" applyFont="1" applyFill="1" applyAlignment="1">
      <alignment horizontal="left"/>
    </xf>
    <xf numFmtId="0" fontId="25" fillId="2" borderId="15" xfId="0" applyFont="1" applyFill="1" applyBorder="1" applyAlignment="1">
      <alignment horizontal="distributed" vertical="center"/>
    </xf>
    <xf numFmtId="0" fontId="25" fillId="2" borderId="5" xfId="0" applyFont="1" applyFill="1" applyBorder="1" applyAlignment="1">
      <alignment vertical="center"/>
    </xf>
    <xf numFmtId="0" fontId="25" fillId="2" borderId="5" xfId="0" applyFont="1" applyFill="1" applyBorder="1" applyAlignment="1">
      <alignment horizontal="distributed" vertical="center"/>
    </xf>
    <xf numFmtId="0" fontId="20" fillId="2" borderId="8" xfId="0" applyFont="1" applyFill="1" applyBorder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vertical="center"/>
    </xf>
    <xf numFmtId="0" fontId="27" fillId="2" borderId="15" xfId="0" applyFont="1" applyFill="1" applyBorder="1" applyAlignment="1" applyProtection="1">
      <alignment horizontal="left" shrinkToFit="1"/>
      <protection locked="0"/>
    </xf>
    <xf numFmtId="49" fontId="25" fillId="2" borderId="15" xfId="0" applyNumberFormat="1" applyFont="1" applyFill="1" applyBorder="1" applyAlignment="1">
      <alignment horizontal="distributed" vertical="center"/>
    </xf>
    <xf numFmtId="49" fontId="25" fillId="2" borderId="5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20" fillId="2" borderId="35" xfId="0" applyFont="1" applyFill="1" applyBorder="1" applyProtection="1">
      <protection locked="0"/>
    </xf>
    <xf numFmtId="0" fontId="20" fillId="2" borderId="35" xfId="0" applyFont="1" applyFill="1" applyBorder="1"/>
    <xf numFmtId="0" fontId="20" fillId="2" borderId="1" xfId="0" applyFont="1" applyFill="1" applyBorder="1" applyAlignment="1">
      <alignment horizontal="center" vertical="center"/>
    </xf>
    <xf numFmtId="0" fontId="30" fillId="2" borderId="40" xfId="0" applyFont="1" applyFill="1" applyBorder="1" applyAlignment="1" applyProtection="1">
      <alignment vertical="center"/>
      <protection locked="0"/>
    </xf>
    <xf numFmtId="0" fontId="30" fillId="2" borderId="6" xfId="0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horizontal="left" vertical="center" wrapText="1" indent="2"/>
    </xf>
    <xf numFmtId="177" fontId="20" fillId="0" borderId="15" xfId="0" applyNumberFormat="1" applyFont="1" applyBorder="1" applyAlignment="1" applyProtection="1">
      <alignment horizontal="left" vertical="center"/>
      <protection locked="0"/>
    </xf>
    <xf numFmtId="177" fontId="20" fillId="0" borderId="5" xfId="0" applyNumberFormat="1" applyFont="1" applyBorder="1" applyAlignment="1" applyProtection="1">
      <alignment horizontal="left" vertical="center"/>
      <protection locked="0"/>
    </xf>
    <xf numFmtId="0" fontId="20" fillId="2" borderId="5" xfId="0" applyFont="1" applyFill="1" applyBorder="1" applyProtection="1">
      <protection locked="0"/>
    </xf>
    <xf numFmtId="176" fontId="20" fillId="0" borderId="0" xfId="0" applyNumberFormat="1" applyFont="1"/>
    <xf numFmtId="0" fontId="20" fillId="2" borderId="2" xfId="0" applyFont="1" applyFill="1" applyBorder="1" applyAlignment="1">
      <alignment horizontal="distributed" vertical="center" wrapText="1" justifyLastLine="1"/>
    </xf>
    <xf numFmtId="0" fontId="20" fillId="2" borderId="3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>
      <alignment horizontal="center" vertical="center"/>
    </xf>
    <xf numFmtId="0" fontId="20" fillId="2" borderId="5" xfId="0" applyFont="1" applyFill="1" applyBorder="1"/>
    <xf numFmtId="0" fontId="20" fillId="2" borderId="5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 applyProtection="1">
      <alignment horizontal="right" vertical="center"/>
      <protection locked="0"/>
    </xf>
    <xf numFmtId="0" fontId="20" fillId="2" borderId="0" xfId="0" applyFont="1" applyFill="1" applyAlignment="1">
      <alignment horizontal="right" vertical="center"/>
    </xf>
    <xf numFmtId="0" fontId="27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top" indent="1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6" fillId="2" borderId="36" xfId="0" applyFont="1" applyFill="1" applyBorder="1" applyAlignment="1">
      <alignment horizontal="left" indent="3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49" fontId="12" fillId="0" borderId="0" xfId="0" applyNumberFormat="1" applyFont="1" applyAlignment="1">
      <alignment horizontal="distributed" vertical="center"/>
    </xf>
    <xf numFmtId="0" fontId="12" fillId="0" borderId="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4" fillId="2" borderId="36" xfId="0" applyFont="1" applyFill="1" applyBorder="1"/>
    <xf numFmtId="0" fontId="6" fillId="2" borderId="36" xfId="0" applyFont="1" applyFill="1" applyBorder="1"/>
    <xf numFmtId="0" fontId="32" fillId="2" borderId="37" xfId="0" applyFont="1" applyFill="1" applyBorder="1" applyAlignment="1">
      <alignment vertical="center"/>
    </xf>
    <xf numFmtId="0" fontId="32" fillId="2" borderId="0" xfId="0" applyFont="1" applyFill="1" applyAlignment="1">
      <alignment vertical="center"/>
    </xf>
    <xf numFmtId="56" fontId="35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4" fillId="0" borderId="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" xfId="0" applyNumberFormat="1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left" vertical="center" indent="1"/>
    </xf>
    <xf numFmtId="49" fontId="1" fillId="0" borderId="4" xfId="0" applyNumberFormat="1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distributed" vertical="center"/>
    </xf>
    <xf numFmtId="49" fontId="1" fillId="0" borderId="5" xfId="0" applyNumberFormat="1" applyFont="1" applyBorder="1" applyAlignment="1">
      <alignment horizontal="distributed" vertical="center"/>
    </xf>
    <xf numFmtId="49" fontId="1" fillId="0" borderId="6" xfId="0" applyNumberFormat="1" applyFont="1" applyBorder="1" applyAlignment="1">
      <alignment horizontal="distributed" vertical="center"/>
    </xf>
    <xf numFmtId="0" fontId="1" fillId="0" borderId="9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/>
    </xf>
    <xf numFmtId="0" fontId="10" fillId="0" borderId="2" xfId="0" applyFont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0" fillId="0" borderId="15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10" fillId="0" borderId="13" xfId="0" applyFont="1" applyBorder="1" applyAlignment="1">
      <alignment horizontal="left" vertical="top" indent="1"/>
    </xf>
    <xf numFmtId="0" fontId="10" fillId="0" borderId="6" xfId="0" applyFont="1" applyBorder="1" applyAlignment="1">
      <alignment horizontal="left" vertical="top" indent="1"/>
    </xf>
    <xf numFmtId="0" fontId="10" fillId="0" borderId="6" xfId="0" applyFont="1" applyBorder="1" applyAlignment="1">
      <alignment vertical="center"/>
    </xf>
    <xf numFmtId="0" fontId="10" fillId="0" borderId="14" xfId="0" applyFont="1" applyBorder="1" applyAlignment="1">
      <alignment horizontal="left" vertical="top" indent="1"/>
    </xf>
    <xf numFmtId="0" fontId="10" fillId="0" borderId="0" xfId="0" applyFont="1" applyBorder="1" applyAlignment="1">
      <alignment horizontal="left" vertical="top" indent="1"/>
    </xf>
    <xf numFmtId="0" fontId="10" fillId="0" borderId="14" xfId="0" applyFont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37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 indent="1"/>
    </xf>
    <xf numFmtId="0" fontId="12" fillId="0" borderId="1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/>
    </xf>
    <xf numFmtId="176" fontId="20" fillId="2" borderId="15" xfId="0" applyNumberFormat="1" applyFont="1" applyFill="1" applyBorder="1" applyAlignment="1" applyProtection="1">
      <alignment horizontal="distributed" justifyLastLine="1"/>
      <protection locked="0"/>
    </xf>
    <xf numFmtId="176" fontId="20" fillId="2" borderId="5" xfId="0" applyNumberFormat="1" applyFont="1" applyFill="1" applyBorder="1" applyAlignment="1" applyProtection="1">
      <alignment horizontal="distributed" justifyLastLine="1"/>
      <protection locked="0"/>
    </xf>
    <xf numFmtId="176" fontId="20" fillId="2" borderId="8" xfId="0" applyNumberFormat="1" applyFont="1" applyFill="1" applyBorder="1" applyAlignment="1" applyProtection="1">
      <alignment horizontal="distributed" justifyLastLine="1"/>
      <protection locked="0"/>
    </xf>
    <xf numFmtId="0" fontId="20" fillId="2" borderId="51" xfId="0" applyFont="1" applyFill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20" fillId="0" borderId="45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 applyProtection="1">
      <alignment horizontal="left" vertical="center"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20" fillId="2" borderId="6" xfId="0" applyFont="1" applyFill="1" applyBorder="1" applyAlignment="1" applyProtection="1">
      <alignment horizontal="left" vertical="center"/>
      <protection locked="0"/>
    </xf>
    <xf numFmtId="0" fontId="20" fillId="2" borderId="11" xfId="0" applyFont="1" applyFill="1" applyBorder="1" applyAlignment="1" applyProtection="1">
      <alignment horizontal="left" vertical="center"/>
      <protection locked="0"/>
    </xf>
    <xf numFmtId="0" fontId="23" fillId="0" borderId="36" xfId="0" applyFont="1" applyBorder="1" applyAlignment="1">
      <alignment horizontal="left" indent="3"/>
    </xf>
    <xf numFmtId="0" fontId="20" fillId="2" borderId="1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justifyLastLine="1"/>
    </xf>
    <xf numFmtId="0" fontId="20" fillId="2" borderId="12" xfId="0" applyFont="1" applyFill="1" applyBorder="1" applyAlignment="1">
      <alignment horizontal="center" vertical="center" justifyLastLine="1"/>
    </xf>
    <xf numFmtId="0" fontId="20" fillId="0" borderId="3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3" xfId="0" applyNumberFormat="1" applyFont="1" applyFill="1" applyBorder="1" applyAlignment="1" applyProtection="1">
      <alignment horizontal="distributed" vertical="center" justifyLastLine="1"/>
      <protection locked="0"/>
    </xf>
    <xf numFmtId="176" fontId="20" fillId="2" borderId="12" xfId="0" applyNumberFormat="1" applyFont="1" applyFill="1" applyBorder="1" applyAlignment="1" applyProtection="1">
      <alignment horizontal="distributed" vertical="center" justifyLastLine="1"/>
      <protection locked="0"/>
    </xf>
    <xf numFmtId="0" fontId="20" fillId="2" borderId="10" xfId="0" applyFont="1" applyFill="1" applyBorder="1" applyAlignment="1">
      <alignment horizontal="center" vertical="center" textRotation="255"/>
    </xf>
    <xf numFmtId="0" fontId="20" fillId="2" borderId="7" xfId="0" applyFont="1" applyFill="1" applyBorder="1" applyAlignment="1">
      <alignment horizontal="center" vertical="center" textRotation="255"/>
    </xf>
    <xf numFmtId="0" fontId="20" fillId="2" borderId="0" xfId="0" applyFont="1" applyFill="1" applyAlignment="1">
      <alignment horizontal="center" vertical="center"/>
    </xf>
    <xf numFmtId="0" fontId="28" fillId="2" borderId="2" xfId="0" applyFont="1" applyFill="1" applyBorder="1" applyAlignment="1" applyProtection="1">
      <alignment horizontal="distributed" vertical="center" justifyLastLine="1"/>
      <protection locked="0"/>
    </xf>
    <xf numFmtId="0" fontId="28" fillId="2" borderId="3" xfId="0" applyFont="1" applyFill="1" applyBorder="1" applyAlignment="1" applyProtection="1">
      <alignment horizontal="distributed" vertical="center" justifyLastLine="1"/>
      <protection locked="0"/>
    </xf>
    <xf numFmtId="0" fontId="20" fillId="2" borderId="13" xfId="0" applyFont="1" applyFill="1" applyBorder="1" applyAlignment="1" applyProtection="1">
      <alignment horizontal="left" vertical="center" indent="1"/>
      <protection locked="0"/>
    </xf>
    <xf numFmtId="0" fontId="20" fillId="2" borderId="6" xfId="0" applyFont="1" applyFill="1" applyBorder="1" applyAlignment="1" applyProtection="1">
      <alignment horizontal="left" vertical="center" indent="1"/>
      <protection locked="0"/>
    </xf>
    <xf numFmtId="0" fontId="23" fillId="0" borderId="45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28" fillId="2" borderId="14" xfId="0" applyFont="1" applyFill="1" applyBorder="1" applyAlignment="1" applyProtection="1">
      <alignment horizontal="center" vertical="center" wrapText="1"/>
      <protection locked="0"/>
    </xf>
    <xf numFmtId="0" fontId="28" fillId="2" borderId="13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4" fillId="0" borderId="12" xfId="0" applyFont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7" xfId="0" applyFont="1" applyFill="1" applyBorder="1" applyAlignment="1" applyProtection="1">
      <alignment horizontal="distributed" vertical="center" wrapText="1" justifyLastLine="1"/>
      <protection locked="0"/>
    </xf>
    <xf numFmtId="0" fontId="23" fillId="2" borderId="2" xfId="0" applyFont="1" applyFill="1" applyBorder="1" applyAlignment="1" applyProtection="1">
      <alignment horizontal="left" vertical="center" indent="1"/>
      <protection locked="0"/>
    </xf>
    <xf numFmtId="0" fontId="23" fillId="2" borderId="3" xfId="0" applyFont="1" applyFill="1" applyBorder="1" applyAlignment="1" applyProtection="1">
      <alignment horizontal="left" vertical="center" indent="1"/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20" fillId="2" borderId="9" xfId="0" applyFont="1" applyFill="1" applyBorder="1" applyAlignment="1" applyProtection="1">
      <alignment horizontal="left" vertical="center"/>
      <protection locked="0"/>
    </xf>
    <xf numFmtId="180" fontId="20" fillId="0" borderId="2" xfId="0" applyNumberFormat="1" applyFont="1" applyBorder="1" applyAlignment="1" applyProtection="1">
      <alignment horizontal="distributed" vertical="center" justifyLastLine="1"/>
      <protection locked="0"/>
    </xf>
    <xf numFmtId="180" fontId="20" fillId="0" borderId="12" xfId="0" applyNumberFormat="1" applyFont="1" applyBorder="1" applyAlignment="1" applyProtection="1">
      <alignment horizontal="distributed" vertical="center" justifyLastLine="1"/>
      <protection locked="0"/>
    </xf>
    <xf numFmtId="0" fontId="12" fillId="2" borderId="0" xfId="0" applyFont="1" applyFill="1" applyAlignment="1">
      <alignment horizontal="distributed" vertical="top"/>
    </xf>
    <xf numFmtId="0" fontId="24" fillId="0" borderId="0" xfId="0" applyFont="1" applyAlignment="1">
      <alignment horizontal="distributed" vertical="top"/>
    </xf>
    <xf numFmtId="0" fontId="28" fillId="2" borderId="8" xfId="0" applyFont="1" applyFill="1" applyBorder="1" applyAlignment="1" applyProtection="1">
      <alignment horizontal="center" vertical="center" justifyLastLine="1"/>
      <protection locked="0"/>
    </xf>
    <xf numFmtId="0" fontId="28" fillId="2" borderId="9" xfId="0" applyFont="1" applyFill="1" applyBorder="1" applyAlignment="1" applyProtection="1">
      <alignment horizontal="center" vertical="center" justifyLastLine="1"/>
      <protection locked="0"/>
    </xf>
    <xf numFmtId="0" fontId="28" fillId="2" borderId="11" xfId="0" applyFont="1" applyFill="1" applyBorder="1" applyAlignment="1" applyProtection="1">
      <alignment horizontal="center" vertical="center" justifyLastLine="1"/>
      <protection locked="0"/>
    </xf>
    <xf numFmtId="176" fontId="12" fillId="2" borderId="0" xfId="0" applyNumberFormat="1" applyFont="1" applyFill="1" applyAlignment="1" applyProtection="1">
      <alignment horizontal="distributed"/>
      <protection locked="0"/>
    </xf>
    <xf numFmtId="176" fontId="24" fillId="0" borderId="0" xfId="0" applyNumberFormat="1" applyFont="1" applyAlignment="1" applyProtection="1">
      <alignment horizontal="distributed"/>
      <protection locked="0"/>
    </xf>
    <xf numFmtId="0" fontId="20" fillId="2" borderId="6" xfId="0" applyFont="1" applyFill="1" applyBorder="1" applyAlignment="1" applyProtection="1">
      <alignment horizontal="center" vertical="center"/>
      <protection locked="0"/>
    </xf>
    <xf numFmtId="0" fontId="20" fillId="2" borderId="11" xfId="0" applyFont="1" applyFill="1" applyBorder="1" applyAlignment="1" applyProtection="1">
      <alignment horizontal="center" vertical="center"/>
      <protection locked="0"/>
    </xf>
    <xf numFmtId="49" fontId="20" fillId="2" borderId="13" xfId="0" applyNumberFormat="1" applyFont="1" applyFill="1" applyBorder="1" applyAlignment="1" applyProtection="1">
      <alignment horizontal="center" vertical="center"/>
      <protection locked="0"/>
    </xf>
    <xf numFmtId="49" fontId="20" fillId="2" borderId="6" xfId="0" applyNumberFormat="1" applyFont="1" applyFill="1" applyBorder="1" applyAlignment="1" applyProtection="1">
      <alignment horizontal="center" vertical="center"/>
      <protection locked="0"/>
    </xf>
    <xf numFmtId="0" fontId="26" fillId="2" borderId="15" xfId="0" applyFont="1" applyFill="1" applyBorder="1" applyAlignment="1">
      <alignment horizontal="distributed" vertical="center" justifyLastLine="1"/>
    </xf>
    <xf numFmtId="0" fontId="26" fillId="2" borderId="8" xfId="0" applyFont="1" applyFill="1" applyBorder="1" applyAlignment="1">
      <alignment horizontal="distributed" vertical="center" justifyLastLine="1"/>
    </xf>
    <xf numFmtId="178" fontId="20" fillId="0" borderId="44" xfId="0" applyNumberFormat="1" applyFont="1" applyBorder="1" applyAlignment="1" applyProtection="1">
      <alignment horizontal="center" vertical="center"/>
      <protection locked="0"/>
    </xf>
    <xf numFmtId="178" fontId="20" fillId="0" borderId="11" xfId="0" applyNumberFormat="1" applyFont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>
      <alignment horizontal="center" vertical="center"/>
    </xf>
    <xf numFmtId="0" fontId="20" fillId="2" borderId="41" xfId="0" applyFont="1" applyFill="1" applyBorder="1" applyAlignment="1" applyProtection="1">
      <alignment horizontal="distributed" vertical="center" wrapText="1" justifyLastLine="1"/>
      <protection locked="0"/>
    </xf>
    <xf numFmtId="0" fontId="20" fillId="2" borderId="35" xfId="0" applyFont="1" applyFill="1" applyBorder="1" applyAlignment="1" applyProtection="1">
      <alignment horizontal="distributed" vertical="center" wrapText="1" justifyLastLine="1"/>
      <protection locked="0"/>
    </xf>
    <xf numFmtId="0" fontId="29" fillId="2" borderId="42" xfId="0" applyFont="1" applyFill="1" applyBorder="1" applyAlignment="1" applyProtection="1">
      <alignment horizontal="distributed" vertical="center" justifyLastLine="1"/>
      <protection locked="0"/>
    </xf>
    <xf numFmtId="0" fontId="29" fillId="2" borderId="40" xfId="0" applyFont="1" applyFill="1" applyBorder="1" applyAlignment="1" applyProtection="1">
      <alignment horizontal="distributed" vertical="center" justifyLastLine="1"/>
      <protection locked="0"/>
    </xf>
    <xf numFmtId="0" fontId="29" fillId="2" borderId="13" xfId="0" applyFont="1" applyFill="1" applyBorder="1" applyAlignment="1" applyProtection="1">
      <alignment horizontal="distributed" vertical="center" justifyLastLine="1"/>
      <protection locked="0"/>
    </xf>
    <xf numFmtId="0" fontId="29" fillId="2" borderId="6" xfId="0" applyFont="1" applyFill="1" applyBorder="1" applyAlignment="1" applyProtection="1">
      <alignment horizontal="distributed" vertical="center" justifyLastLine="1"/>
      <protection locked="0"/>
    </xf>
    <xf numFmtId="0" fontId="23" fillId="2" borderId="13" xfId="0" applyFont="1" applyFill="1" applyBorder="1" applyAlignment="1" applyProtection="1">
      <alignment horizontal="left" vertical="center" indent="1"/>
      <protection locked="0"/>
    </xf>
    <xf numFmtId="0" fontId="23" fillId="2" borderId="6" xfId="0" applyFont="1" applyFill="1" applyBorder="1" applyAlignment="1" applyProtection="1">
      <alignment horizontal="left" vertical="center" indent="1"/>
      <protection locked="0"/>
    </xf>
    <xf numFmtId="179" fontId="20" fillId="0" borderId="13" xfId="0" applyNumberFormat="1" applyFont="1" applyBorder="1" applyAlignment="1">
      <alignment horizontal="center" vertical="center"/>
    </xf>
    <xf numFmtId="179" fontId="20" fillId="0" borderId="43" xfId="0" applyNumberFormat="1" applyFont="1" applyBorder="1" applyAlignment="1">
      <alignment horizontal="center" vertical="center"/>
    </xf>
    <xf numFmtId="180" fontId="12" fillId="0" borderId="2" xfId="0" applyNumberFormat="1" applyFont="1" applyBorder="1" applyAlignment="1">
      <alignment horizontal="center" vertical="center"/>
    </xf>
    <xf numFmtId="180" fontId="12" fillId="0" borderId="3" xfId="0" applyNumberFormat="1" applyFont="1" applyBorder="1" applyAlignment="1">
      <alignment horizontal="center" vertical="center"/>
    </xf>
    <xf numFmtId="180" fontId="12" fillId="0" borderId="1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distributed" vertical="center" justifyLastLine="1"/>
    </xf>
    <xf numFmtId="49" fontId="1" fillId="0" borderId="12" xfId="0" applyNumberFormat="1" applyFont="1" applyBorder="1" applyAlignment="1">
      <alignment horizontal="distributed" vertical="center" justifyLastLine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37" fillId="0" borderId="2" xfId="0" applyFont="1" applyBorder="1" applyAlignment="1">
      <alignment horizontal="right" vertical="center"/>
    </xf>
    <xf numFmtId="0" fontId="37" fillId="0" borderId="12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56" fontId="35" fillId="0" borderId="2" xfId="0" applyNumberFormat="1" applyFont="1" applyBorder="1" applyAlignment="1">
      <alignment horizontal="center" vertical="center"/>
    </xf>
    <xf numFmtId="56" fontId="35" fillId="0" borderId="12" xfId="0" applyNumberFormat="1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distributed"/>
    </xf>
    <xf numFmtId="0" fontId="1" fillId="2" borderId="1" xfId="0" applyFont="1" applyFill="1" applyBorder="1"/>
    <xf numFmtId="0" fontId="1" fillId="2" borderId="1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1" fillId="0" borderId="27" xfId="0" applyFont="1" applyBorder="1" applyAlignment="1">
      <alignment horizontal="right" vertical="center" indent="2"/>
    </xf>
    <xf numFmtId="0" fontId="1" fillId="0" borderId="24" xfId="0" applyFont="1" applyBorder="1" applyAlignment="1">
      <alignment horizontal="right" vertical="center" indent="2"/>
    </xf>
    <xf numFmtId="0" fontId="1" fillId="0" borderId="2" xfId="0" applyFont="1" applyBorder="1" applyAlignment="1">
      <alignment horizontal="right" vertical="center" indent="2"/>
    </xf>
    <xf numFmtId="0" fontId="1" fillId="0" borderId="3" xfId="0" applyFont="1" applyBorder="1" applyAlignment="1">
      <alignment horizontal="right" vertical="center" indent="2"/>
    </xf>
    <xf numFmtId="0" fontId="1" fillId="0" borderId="28" xfId="0" applyFont="1" applyBorder="1" applyAlignment="1">
      <alignment horizontal="right" vertical="center" indent="2"/>
    </xf>
    <xf numFmtId="0" fontId="8" fillId="0" borderId="0" xfId="0" applyFont="1" applyAlignment="1">
      <alignment horizontal="distributed" indent="1"/>
    </xf>
    <xf numFmtId="0" fontId="1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distributed" vertical="center" indent="2" shrinkToFit="1"/>
    </xf>
    <xf numFmtId="0" fontId="1" fillId="0" borderId="23" xfId="0" applyFont="1" applyBorder="1" applyAlignment="1">
      <alignment horizontal="distributed" vertical="center" indent="2" shrinkToFit="1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</cellXfs>
  <cellStyles count="1">
    <cellStyle name="標準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3</xdr:row>
      <xdr:rowOff>85725</xdr:rowOff>
    </xdr:from>
    <xdr:to>
      <xdr:col>9</xdr:col>
      <xdr:colOff>809625</xdr:colOff>
      <xdr:row>10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753100" y="1524000"/>
          <a:ext cx="1228725" cy="1609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571500</xdr:colOff>
      <xdr:row>1</xdr:row>
      <xdr:rowOff>0</xdr:rowOff>
    </xdr:from>
    <xdr:to>
      <xdr:col>2</xdr:col>
      <xdr:colOff>647700</xdr:colOff>
      <xdr:row>1</xdr:row>
      <xdr:rowOff>209550</xdr:rowOff>
    </xdr:to>
    <xdr:sp macro="" textlink="">
      <xdr:nvSpPr>
        <xdr:cNvPr id="1027" name="Text Box 7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52625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28" name="Text Box 8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76200</xdr:colOff>
      <xdr:row>17</xdr:row>
      <xdr:rowOff>209550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7124700" y="5324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638175</xdr:colOff>
      <xdr:row>1</xdr:row>
      <xdr:rowOff>0</xdr:rowOff>
    </xdr:from>
    <xdr:to>
      <xdr:col>2</xdr:col>
      <xdr:colOff>714375</xdr:colOff>
      <xdr:row>1</xdr:row>
      <xdr:rowOff>209550</xdr:rowOff>
    </xdr:to>
    <xdr:sp macro="" textlink="">
      <xdr:nvSpPr>
        <xdr:cNvPr id="1030" name="Text Box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19300" y="428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419100</xdr:colOff>
      <xdr:row>1</xdr:row>
      <xdr:rowOff>200025</xdr:rowOff>
    </xdr:from>
    <xdr:to>
      <xdr:col>0</xdr:col>
      <xdr:colOff>600075</xdr:colOff>
      <xdr:row>1</xdr:row>
      <xdr:rowOff>200025</xdr:rowOff>
    </xdr:to>
    <xdr:sp macro="" textlink="">
      <xdr:nvSpPr>
        <xdr:cNvPr id="1031" name="Text Box 45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19100" y="6286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571500</xdr:colOff>
      <xdr:row>12</xdr:row>
      <xdr:rowOff>161925</xdr:rowOff>
    </xdr:from>
    <xdr:to>
      <xdr:col>4</xdr:col>
      <xdr:colOff>819150</xdr:colOff>
      <xdr:row>13</xdr:row>
      <xdr:rowOff>123825</xdr:rowOff>
    </xdr:to>
    <xdr:sp macro="" textlink="">
      <xdr:nvSpPr>
        <xdr:cNvPr id="1032" name="Oval 1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3743325" y="3571875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304800</xdr:colOff>
      <xdr:row>36</xdr:row>
      <xdr:rowOff>66675</xdr:rowOff>
    </xdr:to>
    <xdr:sp macro="" textlink="">
      <xdr:nvSpPr>
        <xdr:cNvPr id="1033" name="Rectangle 1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0" y="7877175"/>
          <a:ext cx="3352800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704850</xdr:colOff>
      <xdr:row>24</xdr:row>
      <xdr:rowOff>0</xdr:rowOff>
    </xdr:from>
    <xdr:to>
      <xdr:col>9</xdr:col>
      <xdr:colOff>933450</xdr:colOff>
      <xdr:row>36</xdr:row>
      <xdr:rowOff>66675</xdr:rowOff>
    </xdr:to>
    <xdr:sp macro="" textlink="">
      <xdr:nvSpPr>
        <xdr:cNvPr id="1034" name="Rectangle 1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/>
        </xdr:cNvSpPr>
      </xdr:nvSpPr>
      <xdr:spPr bwMode="auto">
        <a:xfrm>
          <a:off x="3752850" y="7877175"/>
          <a:ext cx="3362325" cy="2124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451485</xdr:colOff>
      <xdr:row>9</xdr:row>
      <xdr:rowOff>19050</xdr:rowOff>
    </xdr:from>
    <xdr:to>
      <xdr:col>7</xdr:col>
      <xdr:colOff>51435</xdr:colOff>
      <xdr:row>9</xdr:row>
      <xdr:rowOff>266700</xdr:rowOff>
    </xdr:to>
    <xdr:sp macro="" textlink="">
      <xdr:nvSpPr>
        <xdr:cNvPr id="1037" name="Rectangl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/>
        </xdr:cNvSpPr>
      </xdr:nvSpPr>
      <xdr:spPr bwMode="auto">
        <a:xfrm>
          <a:off x="4208145" y="2846070"/>
          <a:ext cx="20193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7</xdr:col>
      <xdr:colOff>413385</xdr:colOff>
      <xdr:row>9</xdr:row>
      <xdr:rowOff>19050</xdr:rowOff>
    </xdr:from>
    <xdr:to>
      <xdr:col>7</xdr:col>
      <xdr:colOff>569595</xdr:colOff>
      <xdr:row>9</xdr:row>
      <xdr:rowOff>266700</xdr:rowOff>
    </xdr:to>
    <xdr:sp macro="" textlink="">
      <xdr:nvSpPr>
        <xdr:cNvPr id="1038" name="Rectangl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/>
        </xdr:cNvSpPr>
      </xdr:nvSpPr>
      <xdr:spPr bwMode="auto">
        <a:xfrm>
          <a:off x="4772025" y="2846070"/>
          <a:ext cx="15621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>
    <xdr:from>
      <xdr:col>2</xdr:col>
      <xdr:colOff>600075</xdr:colOff>
      <xdr:row>19</xdr:row>
      <xdr:rowOff>76200</xdr:rowOff>
    </xdr:from>
    <xdr:to>
      <xdr:col>2</xdr:col>
      <xdr:colOff>885825</xdr:colOff>
      <xdr:row>19</xdr:row>
      <xdr:rowOff>323850</xdr:rowOff>
    </xdr:to>
    <xdr:sp macro="" textlink="">
      <xdr:nvSpPr>
        <xdr:cNvPr id="1040" name="Rectangl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/>
        </xdr:cNvSpPr>
      </xdr:nvSpPr>
      <xdr:spPr bwMode="auto">
        <a:xfrm>
          <a:off x="2028825" y="5981700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段</a:t>
          </a:r>
        </a:p>
      </xdr:txBody>
    </xdr:sp>
    <xdr:clientData/>
  </xdr:twoCellAnchor>
  <xdr:twoCellAnchor>
    <xdr:from>
      <xdr:col>2</xdr:col>
      <xdr:colOff>600075</xdr:colOff>
      <xdr:row>18</xdr:row>
      <xdr:rowOff>76200</xdr:rowOff>
    </xdr:from>
    <xdr:to>
      <xdr:col>2</xdr:col>
      <xdr:colOff>885825</xdr:colOff>
      <xdr:row>18</xdr:row>
      <xdr:rowOff>323850</xdr:rowOff>
    </xdr:to>
    <xdr:sp macro="" textlink="">
      <xdr:nvSpPr>
        <xdr:cNvPr id="1041" name="Rectangl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/>
        </xdr:cNvSpPr>
      </xdr:nvSpPr>
      <xdr:spPr bwMode="auto">
        <a:xfrm>
          <a:off x="2028825" y="5629275"/>
          <a:ext cx="2857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級</a:t>
          </a:r>
        </a:p>
      </xdr:txBody>
    </xdr:sp>
    <xdr:clientData/>
  </xdr:twoCellAnchor>
  <xdr:twoCellAnchor editAs="oneCell">
    <xdr:from>
      <xdr:col>6</xdr:col>
      <xdr:colOff>66675</xdr:colOff>
      <xdr:row>20</xdr:row>
      <xdr:rowOff>152400</xdr:rowOff>
    </xdr:from>
    <xdr:to>
      <xdr:col>6</xdr:col>
      <xdr:colOff>314325</xdr:colOff>
      <xdr:row>20</xdr:row>
      <xdr:rowOff>400050</xdr:rowOff>
    </xdr:to>
    <xdr:sp macro="" textlink="">
      <xdr:nvSpPr>
        <xdr:cNvPr id="1039" name="Oval 1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/>
        </xdr:cNvSpPr>
      </xdr:nvSpPr>
      <xdr:spPr bwMode="auto">
        <a:xfrm>
          <a:off x="4419600" y="6515100"/>
          <a:ext cx="247650" cy="247650"/>
        </a:xfrm>
        <a:prstGeom prst="ellipse">
          <a:avLst/>
        </a:prstGeom>
        <a:noFill/>
        <a:ln w="6350">
          <a:solidFill>
            <a:srgbClr val="80808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8</xdr:col>
      <xdr:colOff>581025</xdr:colOff>
      <xdr:row>13</xdr:row>
      <xdr:rowOff>19050</xdr:rowOff>
    </xdr:from>
    <xdr:to>
      <xdr:col>9</xdr:col>
      <xdr:colOff>866775</xdr:colOff>
      <xdr:row>13</xdr:row>
      <xdr:rowOff>228600</xdr:rowOff>
    </xdr:to>
    <xdr:sp macro="" textlink="">
      <xdr:nvSpPr>
        <xdr:cNvPr id="2" name="Rectangle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6143625" y="3810000"/>
          <a:ext cx="9525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（満　　　　 歳）</a:t>
          </a:r>
        </a:p>
      </xdr:txBody>
    </xdr:sp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9525</xdr:colOff>
      <xdr:row>13</xdr:row>
      <xdr:rowOff>9525</xdr:rowOff>
    </xdr:to>
    <xdr:sp macro="" textlink="">
      <xdr:nvSpPr>
        <xdr:cNvPr id="3" name="AutoShape 20" descr="dc?oid=c7fa75350a4dace7&amp;src=http%3A%2F%2Fokwav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38004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2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43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4" name="AutoShape 29" descr="dc?oid=c7fa75350a4dace7&amp;src=http%3A%2F%2Fokwave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</xdr:colOff>
      <xdr:row>3</xdr:row>
      <xdr:rowOff>9525</xdr:rowOff>
    </xdr:to>
    <xdr:sp macro="" textlink="">
      <xdr:nvSpPr>
        <xdr:cNvPr id="1045" name="AutoShape 30" descr="dc?oid=c7fa75350a4dace7&amp;src=http%3A%2F%2Fokwave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14382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19050</xdr:rowOff>
    </xdr:from>
    <xdr:to>
      <xdr:col>8</xdr:col>
      <xdr:colOff>485775</xdr:colOff>
      <xdr:row>13</xdr:row>
      <xdr:rowOff>209550</xdr:rowOff>
    </xdr:to>
    <xdr:sp macro="" textlink="">
      <xdr:nvSpPr>
        <xdr:cNvPr id="1047" name="Rectangle 17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/>
        </xdr:cNvSpPr>
      </xdr:nvSpPr>
      <xdr:spPr bwMode="auto">
        <a:xfrm>
          <a:off x="4905375" y="3810000"/>
          <a:ext cx="116205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（西暦　　　　　年）</a:t>
          </a:r>
        </a:p>
      </xdr:txBody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4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9525</xdr:colOff>
      <xdr:row>7</xdr:row>
      <xdr:rowOff>9525</xdr:rowOff>
    </xdr:to>
    <xdr:sp macro="" textlink="">
      <xdr:nvSpPr>
        <xdr:cNvPr id="1048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7991475" y="2371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49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44</xdr:row>
      <xdr:rowOff>9525</xdr:rowOff>
    </xdr:to>
    <xdr:sp macro="" textlink="">
      <xdr:nvSpPr>
        <xdr:cNvPr id="1050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116776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1" name="AutoShape 23" descr="dc?oid=c7fa75350a4dace7&amp;src=http%3A%2F%2Fokwave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sp macro="" textlink="">
      <xdr:nvSpPr>
        <xdr:cNvPr id="1052" name="AutoShape 28" descr="dc?oid=c7fa75350a4dace7&amp;src=http%3A%2F%2Fokwave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4857750" y="35147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0</xdr:row>
      <xdr:rowOff>38100</xdr:rowOff>
    </xdr:from>
    <xdr:to>
      <xdr:col>2</xdr:col>
      <xdr:colOff>200025</xdr:colOff>
      <xdr:row>3</xdr:row>
      <xdr:rowOff>142875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rrowheads="1"/>
        </xdr:cNvSpPr>
      </xdr:nvSpPr>
      <xdr:spPr bwMode="auto">
        <a:xfrm>
          <a:off x="647700" y="38100"/>
          <a:ext cx="1028700" cy="1333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22860" rIns="0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写真                                                     </a:t>
          </a:r>
        </a:p>
      </xdr:txBody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0" name="Text Box 3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571500</xdr:colOff>
      <xdr:row>2</xdr:row>
      <xdr:rowOff>495300</xdr:rowOff>
    </xdr:from>
    <xdr:to>
      <xdr:col>1</xdr:col>
      <xdr:colOff>647700</xdr:colOff>
      <xdr:row>3</xdr:row>
      <xdr:rowOff>142875</xdr:rowOff>
    </xdr:to>
    <xdr:sp macro="" textlink="">
      <xdr:nvSpPr>
        <xdr:cNvPr id="2051" name="Text Box 7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1314450" y="11620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2" name="Text Box 8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638175</xdr:colOff>
      <xdr:row>2</xdr:row>
      <xdr:rowOff>523875</xdr:rowOff>
    </xdr:from>
    <xdr:ext cx="182999" cy="164532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1381125" y="1190625"/>
          <a:ext cx="182999" cy="164532"/>
        </a:xfrm>
        <a:prstGeom prst="rect">
          <a:avLst/>
        </a:prstGeom>
        <a:noFill/>
        <a:ln>
          <a:noFill/>
        </a:ln>
        <a:effectLst/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4" name="Line 24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9</xdr:col>
      <xdr:colOff>485775</xdr:colOff>
      <xdr:row>20</xdr:row>
      <xdr:rowOff>228600</xdr:rowOff>
    </xdr:from>
    <xdr:to>
      <xdr:col>9</xdr:col>
      <xdr:colOff>561975</xdr:colOff>
      <xdr:row>21</xdr:row>
      <xdr:rowOff>85725</xdr:rowOff>
    </xdr:to>
    <xdr:sp macro="" textlink="">
      <xdr:nvSpPr>
        <xdr:cNvPr id="2055" name="Text Box 2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791450" y="6486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638175</xdr:colOff>
      <xdr:row>2</xdr:row>
      <xdr:rowOff>485775</xdr:rowOff>
    </xdr:from>
    <xdr:to>
      <xdr:col>1</xdr:col>
      <xdr:colOff>714375</xdr:colOff>
      <xdr:row>3</xdr:row>
      <xdr:rowOff>133350</xdr:rowOff>
    </xdr:to>
    <xdr:sp macro="" textlink="">
      <xdr:nvSpPr>
        <xdr:cNvPr id="2056" name="Text Box 3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1381125" y="11525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419100</xdr:colOff>
      <xdr:row>1</xdr:row>
      <xdr:rowOff>200025</xdr:rowOff>
    </xdr:from>
    <xdr:to>
      <xdr:col>1</xdr:col>
      <xdr:colOff>600075</xdr:colOff>
      <xdr:row>1</xdr:row>
      <xdr:rowOff>200025</xdr:rowOff>
    </xdr:to>
    <xdr:sp macro="" textlink="">
      <xdr:nvSpPr>
        <xdr:cNvPr id="2057" name="Text Box 45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1162050" y="514350"/>
          <a:ext cx="180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457200</xdr:colOff>
      <xdr:row>29</xdr:row>
      <xdr:rowOff>504825</xdr:rowOff>
    </xdr:from>
    <xdr:to>
      <xdr:col>8</xdr:col>
      <xdr:colOff>990600</xdr:colOff>
      <xdr:row>29</xdr:row>
      <xdr:rowOff>504825</xdr:rowOff>
    </xdr:to>
    <xdr:sp macro="" textlink="">
      <xdr:nvSpPr>
        <xdr:cNvPr id="2058" name="Line 48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ShapeType="1"/>
        </xdr:cNvSpPr>
      </xdr:nvSpPr>
      <xdr:spPr bwMode="auto">
        <a:xfrm>
          <a:off x="4210050" y="998220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19</xdr:row>
      <xdr:rowOff>0</xdr:rowOff>
    </xdr:from>
    <xdr:to>
      <xdr:col>7</xdr:col>
      <xdr:colOff>133350</xdr:colOff>
      <xdr:row>29</xdr:row>
      <xdr:rowOff>9525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4238625" y="3609975"/>
          <a:ext cx="3371850" cy="2133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activeCell="A24" sqref="A24"/>
    </sheetView>
  </sheetViews>
  <sheetFormatPr defaultColWidth="9" defaultRowHeight="13.2" x14ac:dyDescent="0.2"/>
  <cols>
    <col min="1" max="1" width="8.77734375" style="127" customWidth="1"/>
    <col min="2" max="2" width="9.33203125" style="127" customWidth="1"/>
    <col min="3" max="3" width="12.44140625" style="127" customWidth="1"/>
    <col min="4" max="4" width="9.33203125" style="127" customWidth="1"/>
    <col min="5" max="5" width="12.44140625" style="127" customWidth="1"/>
    <col min="6" max="6" width="2.44140625" style="127" customWidth="1"/>
    <col min="7" max="7" width="8.77734375" style="127" customWidth="1"/>
    <col min="8" max="8" width="8.6640625" style="127" customWidth="1"/>
    <col min="9" max="9" width="8.77734375" style="127" customWidth="1"/>
    <col min="10" max="10" width="12.33203125" style="127" customWidth="1"/>
    <col min="11" max="11" width="2.33203125" style="127" customWidth="1"/>
    <col min="12" max="12" width="9" style="127"/>
    <col min="13" max="13" width="14.88671875" style="127" bestFit="1" customWidth="1"/>
    <col min="14" max="14" width="24" style="127" customWidth="1"/>
    <col min="15" max="16384" width="9" style="127"/>
  </cols>
  <sheetData>
    <row r="1" spans="1:14" ht="22.2" customHeight="1" x14ac:dyDescent="0.2">
      <c r="A1" s="126"/>
      <c r="C1" s="128"/>
      <c r="D1" s="128"/>
      <c r="E1" s="128"/>
      <c r="F1" s="128"/>
      <c r="G1" s="128"/>
      <c r="H1" s="128"/>
      <c r="I1" s="129"/>
      <c r="J1" s="129"/>
      <c r="K1" s="130"/>
    </row>
    <row r="2" spans="1:14" ht="42" customHeight="1" x14ac:dyDescent="0.2">
      <c r="A2" s="296" t="s">
        <v>1</v>
      </c>
      <c r="B2" s="296"/>
      <c r="C2" s="296"/>
      <c r="D2" s="296"/>
      <c r="E2" s="296"/>
      <c r="F2" s="296"/>
      <c r="G2" s="296"/>
      <c r="H2" s="131" t="s">
        <v>139</v>
      </c>
      <c r="I2" s="309">
        <v>44444</v>
      </c>
      <c r="J2" s="310"/>
      <c r="K2" s="130"/>
    </row>
    <row r="3" spans="1:14" ht="37.5" customHeight="1" x14ac:dyDescent="0.2">
      <c r="B3" s="132"/>
      <c r="C3" s="132"/>
      <c r="D3" s="132"/>
      <c r="E3" s="132"/>
      <c r="F3" s="132"/>
      <c r="G3" s="133"/>
      <c r="H3" s="134"/>
      <c r="I3" s="130"/>
      <c r="J3" s="130"/>
      <c r="K3" s="130"/>
    </row>
    <row r="4" spans="1:14" ht="22.5" customHeight="1" x14ac:dyDescent="0.2">
      <c r="A4" s="311" t="s">
        <v>239</v>
      </c>
      <c r="B4" s="312"/>
      <c r="C4" s="312"/>
      <c r="D4" s="312"/>
      <c r="E4" s="132"/>
      <c r="F4" s="132"/>
      <c r="G4" s="133"/>
      <c r="H4" s="133"/>
      <c r="I4" s="135"/>
      <c r="J4" s="135"/>
      <c r="K4" s="130"/>
    </row>
    <row r="5" spans="1:14" ht="22.5" customHeight="1" x14ac:dyDescent="0.2">
      <c r="A5" s="136" t="s">
        <v>136</v>
      </c>
      <c r="B5" s="316" t="s">
        <v>187</v>
      </c>
      <c r="C5" s="317"/>
      <c r="D5" s="317"/>
      <c r="E5" s="130"/>
      <c r="F5" s="130"/>
      <c r="G5" s="133"/>
      <c r="H5" s="133"/>
      <c r="I5" s="130"/>
      <c r="J5" s="130"/>
      <c r="K5" s="130"/>
    </row>
    <row r="6" spans="1:14" x14ac:dyDescent="0.2">
      <c r="A6" s="130"/>
      <c r="B6" s="130"/>
      <c r="C6" s="130"/>
      <c r="D6" s="130"/>
      <c r="E6" s="130"/>
      <c r="F6" s="130"/>
      <c r="G6" s="133"/>
      <c r="H6" s="133"/>
      <c r="I6" s="130"/>
      <c r="J6" s="130"/>
      <c r="K6" s="130"/>
    </row>
    <row r="7" spans="1:14" ht="15" customHeight="1" x14ac:dyDescent="0.2">
      <c r="A7" s="238" t="s">
        <v>6</v>
      </c>
      <c r="B7" s="137" t="s">
        <v>129</v>
      </c>
      <c r="C7" s="138"/>
      <c r="D7" s="139" t="s">
        <v>131</v>
      </c>
      <c r="E7" s="140"/>
      <c r="F7" s="141"/>
      <c r="G7" s="322" t="s">
        <v>133</v>
      </c>
      <c r="H7" s="323"/>
      <c r="I7" s="142"/>
      <c r="J7" s="142"/>
      <c r="K7" s="130"/>
    </row>
    <row r="8" spans="1:14" ht="22.5" customHeight="1" x14ac:dyDescent="0.2">
      <c r="A8" s="239"/>
      <c r="B8" s="320"/>
      <c r="C8" s="321"/>
      <c r="D8" s="318"/>
      <c r="E8" s="319"/>
      <c r="F8" s="141"/>
      <c r="G8" s="143" t="s">
        <v>177</v>
      </c>
      <c r="H8" s="313"/>
      <c r="I8" s="142"/>
      <c r="J8" s="142"/>
      <c r="K8" s="130"/>
    </row>
    <row r="9" spans="1:14" ht="15" customHeight="1" x14ac:dyDescent="0.2">
      <c r="A9" s="239"/>
      <c r="B9" s="144" t="s">
        <v>130</v>
      </c>
      <c r="C9" s="145"/>
      <c r="D9" s="139" t="s">
        <v>132</v>
      </c>
      <c r="E9" s="140"/>
      <c r="F9" s="141"/>
      <c r="G9" s="297"/>
      <c r="H9" s="314"/>
      <c r="I9" s="142"/>
      <c r="J9" s="142"/>
      <c r="K9" s="130"/>
    </row>
    <row r="10" spans="1:14" ht="22.5" customHeight="1" x14ac:dyDescent="0.2">
      <c r="A10" s="240"/>
      <c r="B10" s="241"/>
      <c r="C10" s="242"/>
      <c r="D10" s="324" t="s">
        <v>169</v>
      </c>
      <c r="E10" s="325"/>
      <c r="F10" s="146"/>
      <c r="G10" s="298"/>
      <c r="H10" s="315"/>
      <c r="I10" s="142"/>
      <c r="J10" s="142"/>
      <c r="K10" s="130"/>
    </row>
    <row r="11" spans="1:14" ht="11.25" customHeight="1" x14ac:dyDescent="0.2">
      <c r="A11" s="147"/>
      <c r="B11" s="147"/>
      <c r="C11" s="130"/>
      <c r="D11" s="130"/>
      <c r="E11" s="146"/>
      <c r="F11" s="146"/>
      <c r="G11" s="130"/>
      <c r="H11" s="147"/>
      <c r="I11" s="132"/>
      <c r="J11" s="132"/>
      <c r="K11" s="130"/>
    </row>
    <row r="12" spans="1:14" ht="18.75" customHeight="1" x14ac:dyDescent="0.2">
      <c r="A12" s="243" t="s">
        <v>183</v>
      </c>
      <c r="B12" s="327" t="str">
        <f>PHONETIC(B13)</f>
        <v/>
      </c>
      <c r="C12" s="328"/>
      <c r="D12" s="328"/>
      <c r="E12" s="148"/>
      <c r="F12" s="149"/>
      <c r="G12" s="150" t="s">
        <v>128</v>
      </c>
      <c r="H12" s="290" t="s">
        <v>170</v>
      </c>
      <c r="I12" s="326"/>
      <c r="J12" s="291"/>
      <c r="K12" s="130"/>
    </row>
    <row r="13" spans="1:14" ht="22.5" customHeight="1" x14ac:dyDescent="0.2">
      <c r="A13" s="301"/>
      <c r="B13" s="329"/>
      <c r="C13" s="330"/>
      <c r="D13" s="330"/>
      <c r="E13" s="151"/>
      <c r="F13" s="130"/>
      <c r="G13" s="303" t="s">
        <v>172</v>
      </c>
      <c r="H13" s="246" t="s">
        <v>168</v>
      </c>
      <c r="I13" s="247"/>
      <c r="J13" s="248"/>
      <c r="K13" s="130"/>
    </row>
    <row r="14" spans="1:14" ht="18.75" customHeight="1" x14ac:dyDescent="0.2">
      <c r="A14" s="302"/>
      <c r="B14" s="331"/>
      <c r="C14" s="332"/>
      <c r="D14" s="332"/>
      <c r="E14" s="152"/>
      <c r="F14" s="130"/>
      <c r="G14" s="304"/>
      <c r="H14" s="335" t="str">
        <f>H13</f>
        <v>昭・平　　　　年　　　　月　　　　日</v>
      </c>
      <c r="I14" s="336"/>
      <c r="J14" s="153" t="str">
        <f>IF(ISERROR(DATEDIF($H$13,$I$2,"y")),"",DATEDIF($H$13,$I$2,"y"))</f>
        <v/>
      </c>
      <c r="K14" s="130"/>
    </row>
    <row r="15" spans="1:14" ht="18.75" customHeight="1" x14ac:dyDescent="0.2">
      <c r="A15" s="238" t="s">
        <v>22</v>
      </c>
      <c r="B15" s="154" t="s">
        <v>181</v>
      </c>
      <c r="C15" s="155"/>
      <c r="D15" s="156"/>
      <c r="E15" s="156"/>
      <c r="F15" s="156"/>
      <c r="G15" s="156"/>
      <c r="H15" s="279" t="s">
        <v>60</v>
      </c>
      <c r="I15" s="307"/>
      <c r="J15" s="308"/>
      <c r="K15" s="130"/>
    </row>
    <row r="16" spans="1:14" ht="37.5" customHeight="1" x14ac:dyDescent="0.2">
      <c r="A16" s="240"/>
      <c r="B16" s="333"/>
      <c r="C16" s="334"/>
      <c r="D16" s="334"/>
      <c r="E16" s="334"/>
      <c r="F16" s="334"/>
      <c r="G16" s="334"/>
      <c r="H16" s="279"/>
      <c r="I16" s="261"/>
      <c r="J16" s="262"/>
      <c r="K16" s="130"/>
      <c r="N16" s="157"/>
    </row>
    <row r="17" spans="1:11" ht="45" customHeight="1" x14ac:dyDescent="0.2">
      <c r="A17" s="158" t="s">
        <v>163</v>
      </c>
      <c r="B17" s="305"/>
      <c r="C17" s="306"/>
      <c r="D17" s="306"/>
      <c r="E17" s="306"/>
      <c r="F17" s="306"/>
      <c r="G17" s="306"/>
      <c r="H17" s="159" t="s">
        <v>137</v>
      </c>
      <c r="I17" s="299"/>
      <c r="J17" s="300"/>
      <c r="K17" s="130"/>
    </row>
    <row r="18" spans="1:11" ht="30" customHeight="1" x14ac:dyDescent="0.2">
      <c r="A18" s="271" t="s">
        <v>44</v>
      </c>
      <c r="B18" s="277" t="s">
        <v>127</v>
      </c>
      <c r="C18" s="160" t="s">
        <v>41</v>
      </c>
      <c r="D18" s="279" t="s">
        <v>42</v>
      </c>
      <c r="E18" s="279"/>
      <c r="F18" s="279"/>
      <c r="G18" s="279"/>
      <c r="H18" s="240" t="s">
        <v>43</v>
      </c>
      <c r="I18" s="258"/>
      <c r="J18" s="265"/>
      <c r="K18" s="130"/>
    </row>
    <row r="19" spans="1:11" ht="30" customHeight="1" x14ac:dyDescent="0.2">
      <c r="A19" s="272"/>
      <c r="B19" s="277"/>
      <c r="C19" s="161"/>
      <c r="D19" s="274" t="s">
        <v>186</v>
      </c>
      <c r="E19" s="275"/>
      <c r="F19" s="275"/>
      <c r="G19" s="276"/>
      <c r="H19" s="249"/>
      <c r="I19" s="249"/>
      <c r="J19" s="249"/>
      <c r="K19" s="130"/>
    </row>
    <row r="20" spans="1:11" ht="30" customHeight="1" x14ac:dyDescent="0.2">
      <c r="A20" s="273"/>
      <c r="B20" s="278"/>
      <c r="C20" s="161"/>
      <c r="D20" s="274" t="s">
        <v>186</v>
      </c>
      <c r="E20" s="275"/>
      <c r="F20" s="275"/>
      <c r="G20" s="276"/>
      <c r="H20" s="256"/>
      <c r="I20" s="256"/>
      <c r="J20" s="256"/>
      <c r="K20" s="130"/>
    </row>
    <row r="21" spans="1:11" ht="41.25" customHeight="1" x14ac:dyDescent="0.2">
      <c r="A21" s="243" t="s">
        <v>243</v>
      </c>
      <c r="B21" s="162" t="s">
        <v>55</v>
      </c>
      <c r="C21" s="280"/>
      <c r="D21" s="281"/>
      <c r="E21" s="281"/>
      <c r="F21" s="163"/>
      <c r="G21" s="164"/>
      <c r="H21" s="165" t="s">
        <v>57</v>
      </c>
      <c r="I21" s="250"/>
      <c r="J21" s="251"/>
      <c r="K21" s="130"/>
    </row>
    <row r="22" spans="1:11" ht="18.75" customHeight="1" x14ac:dyDescent="0.2">
      <c r="A22" s="244"/>
      <c r="B22" s="238" t="s">
        <v>58</v>
      </c>
      <c r="C22" s="154" t="s">
        <v>182</v>
      </c>
      <c r="D22" s="156"/>
      <c r="E22" s="156"/>
      <c r="F22" s="156"/>
      <c r="G22" s="166"/>
      <c r="H22" s="257" t="s">
        <v>126</v>
      </c>
      <c r="I22" s="259"/>
      <c r="J22" s="260"/>
      <c r="K22" s="130"/>
    </row>
    <row r="23" spans="1:11" ht="37.5" customHeight="1" x14ac:dyDescent="0.2">
      <c r="A23" s="245"/>
      <c r="B23" s="240"/>
      <c r="C23" s="282"/>
      <c r="D23" s="283"/>
      <c r="E23" s="283"/>
      <c r="F23" s="283"/>
      <c r="G23" s="283"/>
      <c r="H23" s="258"/>
      <c r="I23" s="261"/>
      <c r="J23" s="262"/>
      <c r="K23" s="130"/>
    </row>
    <row r="24" spans="1:11" x14ac:dyDescent="0.2">
      <c r="A24" s="167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1" x14ac:dyDescent="0.2">
      <c r="A25" s="167"/>
      <c r="B25" s="133"/>
      <c r="C25" s="130"/>
      <c r="D25" s="130"/>
      <c r="E25" s="130"/>
      <c r="F25" s="130"/>
      <c r="G25" s="130"/>
      <c r="H25" s="130"/>
      <c r="I25" s="130"/>
      <c r="J25" s="130"/>
      <c r="K25" s="130"/>
    </row>
    <row r="26" spans="1:11" x14ac:dyDescent="0.2">
      <c r="A26" s="167"/>
      <c r="B26" s="133"/>
      <c r="C26" s="130"/>
      <c r="D26" s="130"/>
      <c r="E26" s="130"/>
      <c r="F26" s="130"/>
      <c r="G26" s="130"/>
      <c r="H26" s="130"/>
      <c r="I26" s="130"/>
      <c r="J26" s="130"/>
      <c r="K26" s="130"/>
    </row>
    <row r="27" spans="1:11" x14ac:dyDescent="0.2">
      <c r="A27" s="167"/>
      <c r="B27" s="129"/>
      <c r="C27" s="130"/>
      <c r="D27" s="130"/>
      <c r="E27" s="130"/>
      <c r="F27" s="130"/>
      <c r="G27" s="130" t="s">
        <v>167</v>
      </c>
      <c r="H27" s="130"/>
      <c r="I27" s="130"/>
      <c r="J27" s="130"/>
      <c r="K27" s="130"/>
    </row>
    <row r="28" spans="1:11" x14ac:dyDescent="0.2">
      <c r="A28" s="284" t="s">
        <v>164</v>
      </c>
      <c r="B28" s="285"/>
      <c r="C28" s="285"/>
      <c r="D28" s="286"/>
      <c r="E28" s="130"/>
      <c r="F28" s="130"/>
      <c r="G28" s="263" t="s">
        <v>166</v>
      </c>
      <c r="H28" s="263"/>
      <c r="I28" s="263"/>
      <c r="J28" s="263"/>
      <c r="K28" s="130"/>
    </row>
    <row r="29" spans="1:11" x14ac:dyDescent="0.2">
      <c r="A29" s="287"/>
      <c r="B29" s="288"/>
      <c r="C29" s="288"/>
      <c r="D29" s="289"/>
      <c r="E29" s="130"/>
      <c r="F29" s="130"/>
      <c r="G29" s="263"/>
      <c r="H29" s="263"/>
      <c r="I29" s="263"/>
      <c r="J29" s="263"/>
      <c r="K29" s="130"/>
    </row>
    <row r="30" spans="1:11" x14ac:dyDescent="0.2">
      <c r="A30" s="167"/>
      <c r="B30" s="252" t="s">
        <v>165</v>
      </c>
      <c r="C30" s="268"/>
      <c r="D30" s="130"/>
      <c r="E30" s="130"/>
      <c r="F30" s="130"/>
      <c r="G30" s="133"/>
      <c r="H30" s="252" t="s">
        <v>165</v>
      </c>
      <c r="I30" s="253"/>
      <c r="J30" s="126"/>
      <c r="K30" s="130"/>
    </row>
    <row r="31" spans="1:11" x14ac:dyDescent="0.2">
      <c r="A31" s="167"/>
      <c r="B31" s="269"/>
      <c r="C31" s="270"/>
      <c r="D31" s="130"/>
      <c r="E31" s="130"/>
      <c r="F31" s="130"/>
      <c r="G31" s="133"/>
      <c r="H31" s="254"/>
      <c r="I31" s="255"/>
      <c r="J31" s="126"/>
      <c r="K31" s="130"/>
    </row>
    <row r="32" spans="1:11" x14ac:dyDescent="0.2">
      <c r="A32" s="167"/>
      <c r="B32" s="133"/>
      <c r="C32" s="130"/>
      <c r="D32" s="130"/>
      <c r="E32" s="130"/>
      <c r="F32" s="130"/>
      <c r="G32" s="185" t="s">
        <v>232</v>
      </c>
      <c r="H32" s="133"/>
      <c r="I32" s="133"/>
      <c r="J32" s="126"/>
      <c r="K32" s="130"/>
    </row>
    <row r="33" spans="1:11" x14ac:dyDescent="0.2">
      <c r="A33" s="175" t="s">
        <v>185</v>
      </c>
      <c r="C33" s="133"/>
      <c r="D33" s="133"/>
      <c r="E33" s="130"/>
      <c r="F33" s="130"/>
      <c r="G33" s="186" t="s">
        <v>233</v>
      </c>
      <c r="H33" s="133"/>
      <c r="I33" s="133"/>
      <c r="J33" s="126"/>
      <c r="K33" s="130"/>
    </row>
    <row r="34" spans="1:11" ht="13.5" customHeight="1" x14ac:dyDescent="0.2">
      <c r="A34" s="167"/>
      <c r="B34" s="130"/>
      <c r="C34" s="294" t="s">
        <v>171</v>
      </c>
      <c r="D34" s="294"/>
      <c r="E34" s="130"/>
      <c r="F34" s="130"/>
      <c r="G34" s="186" t="s">
        <v>234</v>
      </c>
      <c r="H34" s="187"/>
      <c r="I34" s="187"/>
      <c r="J34" s="130"/>
      <c r="K34" s="130"/>
    </row>
    <row r="35" spans="1:11" ht="13.5" customHeight="1" x14ac:dyDescent="0.2">
      <c r="A35" s="167"/>
      <c r="B35" s="130"/>
      <c r="C35" s="295"/>
      <c r="D35" s="295"/>
      <c r="E35" s="130"/>
      <c r="F35" s="130"/>
      <c r="G35" s="130"/>
      <c r="H35" s="188"/>
      <c r="I35" s="188"/>
      <c r="J35" s="130"/>
      <c r="K35" s="130"/>
    </row>
    <row r="36" spans="1:11" x14ac:dyDescent="0.2">
      <c r="A36" s="167"/>
      <c r="B36" s="133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25.5" customHeight="1" x14ac:dyDescent="0.2">
      <c r="A37" s="167"/>
      <c r="C37" s="130"/>
      <c r="D37" s="130"/>
      <c r="E37" s="130"/>
      <c r="F37" s="130"/>
      <c r="G37" s="130"/>
      <c r="H37" s="130"/>
      <c r="I37" s="130"/>
      <c r="J37" s="130"/>
      <c r="K37" s="130"/>
    </row>
    <row r="38" spans="1:11" ht="15" customHeight="1" x14ac:dyDescent="0.2">
      <c r="A38" s="290" t="s">
        <v>62</v>
      </c>
      <c r="B38" s="291"/>
      <c r="C38" s="292" t="s">
        <v>63</v>
      </c>
      <c r="D38" s="293"/>
      <c r="E38" s="264" t="s">
        <v>138</v>
      </c>
      <c r="F38" s="264"/>
      <c r="G38" s="264"/>
      <c r="H38" s="168" t="s">
        <v>134</v>
      </c>
      <c r="I38" s="130"/>
      <c r="J38" s="130"/>
      <c r="K38" s="130"/>
    </row>
    <row r="39" spans="1:11" ht="42.75" customHeight="1" x14ac:dyDescent="0.2">
      <c r="A39" s="240"/>
      <c r="B39" s="265"/>
      <c r="C39" s="266" t="s">
        <v>162</v>
      </c>
      <c r="D39" s="267"/>
      <c r="E39" s="264"/>
      <c r="F39" s="264"/>
      <c r="G39" s="264"/>
      <c r="H39" s="169" t="s">
        <v>135</v>
      </c>
      <c r="I39" s="130"/>
      <c r="J39" s="130"/>
      <c r="K39" s="130"/>
    </row>
    <row r="40" spans="1:11" ht="8.4" customHeight="1" x14ac:dyDescent="0.2">
      <c r="A40" s="167"/>
      <c r="B40" s="130"/>
      <c r="C40" s="130"/>
      <c r="D40" s="130"/>
      <c r="E40" s="130"/>
      <c r="F40" s="130"/>
      <c r="G40" s="130"/>
      <c r="H40" s="130"/>
      <c r="I40" s="130"/>
      <c r="J40" s="130"/>
      <c r="K40" s="130"/>
    </row>
    <row r="44" spans="1:11" hidden="1" x14ac:dyDescent="0.2">
      <c r="H44" s="246" t="s">
        <v>168</v>
      </c>
      <c r="I44" s="247"/>
      <c r="J44" s="248"/>
    </row>
    <row r="52" spans="12:18" x14ac:dyDescent="0.2">
      <c r="M52" s="170"/>
      <c r="N52" s="170"/>
      <c r="O52" s="170"/>
    </row>
    <row r="53" spans="12:18" x14ac:dyDescent="0.2">
      <c r="L53" s="170" t="s">
        <v>177</v>
      </c>
      <c r="M53" s="170" t="s">
        <v>140</v>
      </c>
      <c r="N53" s="170">
        <v>1</v>
      </c>
      <c r="O53" s="171" t="s">
        <v>146</v>
      </c>
      <c r="R53" s="170" t="s">
        <v>173</v>
      </c>
    </row>
    <row r="54" spans="12:18" x14ac:dyDescent="0.2">
      <c r="L54" s="170" t="s">
        <v>175</v>
      </c>
      <c r="M54" s="170" t="s">
        <v>141</v>
      </c>
      <c r="N54" s="170">
        <v>2</v>
      </c>
      <c r="O54" s="171" t="s">
        <v>144</v>
      </c>
      <c r="R54" s="170" t="s">
        <v>174</v>
      </c>
    </row>
    <row r="55" spans="12:18" x14ac:dyDescent="0.2">
      <c r="L55" s="170" t="s">
        <v>176</v>
      </c>
      <c r="M55" s="170" t="s">
        <v>142</v>
      </c>
      <c r="N55" s="170">
        <v>3</v>
      </c>
      <c r="O55" s="171" t="s">
        <v>147</v>
      </c>
      <c r="R55" s="170" t="s">
        <v>172</v>
      </c>
    </row>
    <row r="56" spans="12:18" x14ac:dyDescent="0.2">
      <c r="L56" s="170" t="s">
        <v>179</v>
      </c>
      <c r="M56" s="172" t="s">
        <v>178</v>
      </c>
      <c r="N56" s="170"/>
      <c r="O56" s="171" t="s">
        <v>148</v>
      </c>
      <c r="R56" s="170"/>
    </row>
    <row r="57" spans="12:18" x14ac:dyDescent="0.2">
      <c r="L57" s="170" t="s">
        <v>180</v>
      </c>
      <c r="N57" s="170"/>
      <c r="O57" s="171" t="s">
        <v>149</v>
      </c>
      <c r="R57" s="170"/>
    </row>
    <row r="58" spans="12:18" x14ac:dyDescent="0.2">
      <c r="O58" s="171" t="s">
        <v>150</v>
      </c>
      <c r="R58" s="170"/>
    </row>
    <row r="59" spans="12:18" x14ac:dyDescent="0.2">
      <c r="O59" s="171" t="s">
        <v>151</v>
      </c>
    </row>
    <row r="60" spans="12:18" x14ac:dyDescent="0.2">
      <c r="O60" s="171" t="s">
        <v>152</v>
      </c>
    </row>
    <row r="61" spans="12:18" x14ac:dyDescent="0.2">
      <c r="O61" s="171" t="s">
        <v>153</v>
      </c>
    </row>
    <row r="62" spans="12:18" x14ac:dyDescent="0.2">
      <c r="O62" s="171" t="s">
        <v>143</v>
      </c>
    </row>
    <row r="63" spans="12:18" x14ac:dyDescent="0.2">
      <c r="O63" s="171" t="s">
        <v>154</v>
      </c>
    </row>
    <row r="64" spans="12:18" x14ac:dyDescent="0.2">
      <c r="O64" s="171" t="s">
        <v>155</v>
      </c>
    </row>
    <row r="65" spans="15:15" x14ac:dyDescent="0.2">
      <c r="O65" s="171" t="s">
        <v>156</v>
      </c>
    </row>
    <row r="66" spans="15:15" x14ac:dyDescent="0.2">
      <c r="O66" s="171" t="s">
        <v>157</v>
      </c>
    </row>
    <row r="67" spans="15:15" x14ac:dyDescent="0.2">
      <c r="O67" s="171" t="s">
        <v>158</v>
      </c>
    </row>
    <row r="68" spans="15:15" x14ac:dyDescent="0.2">
      <c r="O68" s="171" t="s">
        <v>159</v>
      </c>
    </row>
    <row r="69" spans="15:15" x14ac:dyDescent="0.2">
      <c r="O69" s="171" t="s">
        <v>160</v>
      </c>
    </row>
    <row r="70" spans="15:15" x14ac:dyDescent="0.2">
      <c r="O70" s="171" t="s">
        <v>161</v>
      </c>
    </row>
    <row r="71" spans="15:15" x14ac:dyDescent="0.2">
      <c r="O71" s="171" t="s">
        <v>145</v>
      </c>
    </row>
    <row r="72" spans="15:15" x14ac:dyDescent="0.2">
      <c r="O72" s="173"/>
    </row>
    <row r="73" spans="15:15" x14ac:dyDescent="0.2">
      <c r="O73" s="174"/>
    </row>
    <row r="74" spans="15:15" x14ac:dyDescent="0.2">
      <c r="O74" s="174"/>
    </row>
  </sheetData>
  <mergeCells count="52">
    <mergeCell ref="B13:D14"/>
    <mergeCell ref="B16:G16"/>
    <mergeCell ref="H13:J13"/>
    <mergeCell ref="H15:H16"/>
    <mergeCell ref="H14:I14"/>
    <mergeCell ref="B8:C8"/>
    <mergeCell ref="G7:H7"/>
    <mergeCell ref="D10:E10"/>
    <mergeCell ref="H12:J12"/>
    <mergeCell ref="B12:D12"/>
    <mergeCell ref="A38:B38"/>
    <mergeCell ref="C38:D38"/>
    <mergeCell ref="C34:D35"/>
    <mergeCell ref="H18:J18"/>
    <mergeCell ref="A2:G2"/>
    <mergeCell ref="G9:G10"/>
    <mergeCell ref="I17:J17"/>
    <mergeCell ref="A12:A14"/>
    <mergeCell ref="G13:G14"/>
    <mergeCell ref="B17:G17"/>
    <mergeCell ref="I15:J16"/>
    <mergeCell ref="I2:J2"/>
    <mergeCell ref="A4:D4"/>
    <mergeCell ref="H8:H10"/>
    <mergeCell ref="B5:D5"/>
    <mergeCell ref="D8:E8"/>
    <mergeCell ref="B30:C31"/>
    <mergeCell ref="A18:A20"/>
    <mergeCell ref="D20:G20"/>
    <mergeCell ref="B18:B20"/>
    <mergeCell ref="D18:G18"/>
    <mergeCell ref="D19:G19"/>
    <mergeCell ref="B22:B23"/>
    <mergeCell ref="C21:E21"/>
    <mergeCell ref="C23:G23"/>
    <mergeCell ref="A28:D29"/>
    <mergeCell ref="A7:A10"/>
    <mergeCell ref="B10:C10"/>
    <mergeCell ref="A15:A16"/>
    <mergeCell ref="A21:A23"/>
    <mergeCell ref="H44:J44"/>
    <mergeCell ref="H19:J19"/>
    <mergeCell ref="I21:J21"/>
    <mergeCell ref="H30:I31"/>
    <mergeCell ref="H20:J20"/>
    <mergeCell ref="H22:H23"/>
    <mergeCell ref="I22:J23"/>
    <mergeCell ref="G28:J29"/>
    <mergeCell ref="E38:G38"/>
    <mergeCell ref="A39:B39"/>
    <mergeCell ref="E39:G39"/>
    <mergeCell ref="C39:D39"/>
  </mergeCells>
  <phoneticPr fontId="2"/>
  <conditionalFormatting sqref="J14">
    <cfRule type="cellIs" dxfId="1" priority="1" stopIfTrue="1" operator="notBetween">
      <formula>1</formula>
      <formula>70</formula>
    </cfRule>
  </conditionalFormatting>
  <conditionalFormatting sqref="H14:I14">
    <cfRule type="cellIs" dxfId="0" priority="3" stopIfTrue="1" operator="equal">
      <formula>"昭・平　　　　年　　　　月　　　　日"</formula>
    </cfRule>
  </conditionalFormatting>
  <dataValidations count="9">
    <dataValidation imeMode="off" allowBlank="1" showInputMessage="1" showErrorMessage="1" sqref="H44:J44 B15 B8:C8 B10:E10 C22 H13:J13" xr:uid="{00000000-0002-0000-0000-000000000000}"/>
    <dataValidation type="list" allowBlank="1" showInputMessage="1" showErrorMessage="1" sqref="C20" xr:uid="{00000000-0002-0000-0000-000001000000}">
      <formula1>$M$52:$M$57</formula1>
    </dataValidation>
    <dataValidation type="list" allowBlank="1" showInputMessage="1" showErrorMessage="1" sqref="H8:H10 C19" xr:uid="{00000000-0002-0000-0000-000002000000}">
      <formula1>$N$52:$N$56</formula1>
    </dataValidation>
    <dataValidation type="list" allowBlank="1" showInputMessage="1" showErrorMessage="1" sqref="G13:G14" xr:uid="{00000000-0002-0000-0000-000003000000}">
      <formula1>$R$52:$R$56</formula1>
    </dataValidation>
    <dataValidation type="list" allowBlank="1" showInputMessage="1" showErrorMessage="1" sqref="D8:E8" xr:uid="{00000000-0002-0000-0000-000004000000}">
      <formula1>$O$52:$O$76</formula1>
    </dataValidation>
    <dataValidation imeMode="hiragana" allowBlank="1" showInputMessage="1" showErrorMessage="1" sqref="B12:B13 E12:E14" xr:uid="{00000000-0002-0000-0000-000005000000}"/>
    <dataValidation imeMode="on" allowBlank="1" showInputMessage="1" showErrorMessage="1" sqref="H19:J20 C21:E21 B16:G17 I21:J23 C23:G23 I15:J17" xr:uid="{00000000-0002-0000-0000-000006000000}"/>
    <dataValidation type="list" allowBlank="1" showInputMessage="1" showErrorMessage="1" sqref="G8" xr:uid="{00000000-0002-0000-0000-000007000000}">
      <formula1>$L$52:$L$57</formula1>
    </dataValidation>
    <dataValidation type="list" allowBlank="1" showInputMessage="1" showErrorMessage="1" sqref="G9:G10" xr:uid="{00000000-0002-0000-0000-000008000000}">
      <formula1>$M$52:$M$56</formula1>
    </dataValidation>
  </dataValidations>
  <pageMargins left="0.48" right="0.12" top="0.19685039370078741" bottom="0.12" header="0.19685039370078741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DEBC-F356-4AD9-A8A6-6883E85741CB}">
  <dimension ref="A2:O42"/>
  <sheetViews>
    <sheetView workbookViewId="0">
      <selection activeCell="D15" sqref="D15"/>
    </sheetView>
  </sheetViews>
  <sheetFormatPr defaultColWidth="9" defaultRowHeight="14.4" x14ac:dyDescent="0.2"/>
  <cols>
    <col min="1" max="1" width="3.6640625" style="177" customWidth="1"/>
    <col min="2" max="3" width="5.5546875" style="176" customWidth="1"/>
    <col min="4" max="4" width="11.109375" style="177" customWidth="1"/>
    <col min="5" max="5" width="2.77734375" style="177" customWidth="1"/>
    <col min="6" max="6" width="8.33203125" style="177" customWidth="1"/>
    <col min="7" max="7" width="11.109375" style="177" customWidth="1"/>
    <col min="8" max="8" width="5.44140625" style="176" customWidth="1"/>
    <col min="9" max="9" width="5.5546875" style="176" customWidth="1"/>
    <col min="10" max="10" width="11.109375" style="177" customWidth="1"/>
    <col min="11" max="11" width="2.77734375" style="177" customWidth="1"/>
    <col min="12" max="12" width="8.33203125" style="177" customWidth="1"/>
    <col min="13" max="13" width="11.109375" style="177" customWidth="1"/>
    <col min="14" max="16384" width="9" style="177"/>
  </cols>
  <sheetData>
    <row r="2" spans="1:13" ht="30" customHeight="1" x14ac:dyDescent="0.2">
      <c r="B2" s="183" t="s">
        <v>225</v>
      </c>
      <c r="C2" s="181"/>
    </row>
    <row r="3" spans="1:13" ht="27" customHeight="1" x14ac:dyDescent="0.2">
      <c r="M3" s="190" t="s">
        <v>224</v>
      </c>
    </row>
    <row r="4" spans="1:13" ht="18" customHeight="1" x14ac:dyDescent="0.2">
      <c r="B4" s="177" t="s">
        <v>226</v>
      </c>
      <c r="C4" s="177"/>
    </row>
    <row r="5" spans="1:13" ht="18" customHeight="1" x14ac:dyDescent="0.2">
      <c r="B5" s="177" t="s">
        <v>227</v>
      </c>
      <c r="C5" s="177"/>
    </row>
    <row r="6" spans="1:13" ht="20.399999999999999" customHeight="1" x14ac:dyDescent="0.2">
      <c r="B6" s="177"/>
      <c r="C6" s="177"/>
    </row>
    <row r="7" spans="1:13" ht="31.8" customHeight="1" x14ac:dyDescent="0.2">
      <c r="B7" s="340" t="s">
        <v>55</v>
      </c>
      <c r="C7" s="341"/>
      <c r="D7" s="231"/>
      <c r="E7" s="231"/>
      <c r="F7" s="231"/>
      <c r="G7" s="232"/>
      <c r="H7" s="344" t="s">
        <v>240</v>
      </c>
      <c r="I7" s="345"/>
      <c r="J7" s="337" t="s">
        <v>242</v>
      </c>
      <c r="K7" s="338"/>
      <c r="L7" s="338"/>
      <c r="M7" s="339"/>
    </row>
    <row r="8" spans="1:13" ht="31.8" customHeight="1" x14ac:dyDescent="0.2">
      <c r="B8" s="340" t="s">
        <v>58</v>
      </c>
      <c r="C8" s="341"/>
      <c r="D8" s="234"/>
      <c r="E8" s="234"/>
      <c r="F8" s="234"/>
      <c r="G8" s="235"/>
      <c r="H8" s="346" t="s">
        <v>90</v>
      </c>
      <c r="I8" s="347"/>
      <c r="J8" s="236"/>
      <c r="K8" s="234"/>
      <c r="L8" s="234"/>
      <c r="M8" s="235"/>
    </row>
    <row r="9" spans="1:13" ht="31.8" customHeight="1" x14ac:dyDescent="0.2">
      <c r="B9" s="342" t="s">
        <v>241</v>
      </c>
      <c r="C9" s="343"/>
      <c r="D9" s="233"/>
      <c r="E9" s="180"/>
      <c r="F9" s="180"/>
      <c r="G9" s="180"/>
      <c r="H9" s="237"/>
      <c r="I9" s="237"/>
      <c r="J9" s="180"/>
      <c r="K9" s="180"/>
      <c r="L9" s="180"/>
      <c r="M9" s="232"/>
    </row>
    <row r="10" spans="1:13" ht="8.4" customHeight="1" x14ac:dyDescent="0.2">
      <c r="B10" s="182"/>
      <c r="C10" s="182"/>
    </row>
    <row r="11" spans="1:13" ht="32.25" customHeight="1" x14ac:dyDescent="0.2">
      <c r="A11" s="183" t="s">
        <v>228</v>
      </c>
      <c r="B11" s="184"/>
      <c r="C11" s="184"/>
      <c r="E11" s="54" t="s">
        <v>238</v>
      </c>
    </row>
    <row r="12" spans="1:13" ht="14.4" customHeight="1" x14ac:dyDescent="0.2">
      <c r="A12" s="183"/>
      <c r="B12" s="184"/>
      <c r="C12" s="184"/>
    </row>
    <row r="13" spans="1:13" ht="22.5" customHeight="1" x14ac:dyDescent="0.2">
      <c r="B13" s="360" t="s">
        <v>235</v>
      </c>
      <c r="C13" s="361"/>
      <c r="D13" s="189">
        <v>44430</v>
      </c>
      <c r="E13" s="358">
        <f>D13+1</f>
        <v>44431</v>
      </c>
      <c r="F13" s="359"/>
      <c r="G13" s="189">
        <f>D13+2</f>
        <v>44432</v>
      </c>
      <c r="H13" s="358">
        <f>D13+3</f>
        <v>44433</v>
      </c>
      <c r="I13" s="359"/>
      <c r="J13" s="189">
        <f>D13+4</f>
        <v>44434</v>
      </c>
      <c r="K13" s="358">
        <f>D13+5</f>
        <v>44435</v>
      </c>
      <c r="L13" s="359"/>
      <c r="M13" s="189">
        <f>D13+6</f>
        <v>44436</v>
      </c>
    </row>
    <row r="14" spans="1:13" ht="22.5" customHeight="1" x14ac:dyDescent="0.2">
      <c r="B14" s="360" t="s">
        <v>237</v>
      </c>
      <c r="C14" s="361"/>
      <c r="D14" s="230" t="s">
        <v>236</v>
      </c>
      <c r="E14" s="354" t="s">
        <v>236</v>
      </c>
      <c r="F14" s="355"/>
      <c r="G14" s="230" t="s">
        <v>236</v>
      </c>
      <c r="H14" s="354" t="s">
        <v>236</v>
      </c>
      <c r="I14" s="355"/>
      <c r="J14" s="230" t="s">
        <v>236</v>
      </c>
      <c r="K14" s="354" t="s">
        <v>236</v>
      </c>
      <c r="L14" s="355"/>
      <c r="M14" s="230" t="s">
        <v>236</v>
      </c>
    </row>
    <row r="15" spans="1:13" ht="22.5" customHeight="1" x14ac:dyDescent="0.2">
      <c r="B15" s="360" t="s">
        <v>235</v>
      </c>
      <c r="C15" s="361"/>
      <c r="D15" s="189">
        <f>M13+1</f>
        <v>44437</v>
      </c>
      <c r="E15" s="358">
        <f>D15+1</f>
        <v>44438</v>
      </c>
      <c r="F15" s="359"/>
      <c r="G15" s="189">
        <f>D15+2</f>
        <v>44439</v>
      </c>
      <c r="H15" s="358">
        <f>D15+3</f>
        <v>44440</v>
      </c>
      <c r="I15" s="359"/>
      <c r="J15" s="189">
        <f>D15+4</f>
        <v>44441</v>
      </c>
      <c r="K15" s="358">
        <f>D15+5</f>
        <v>44442</v>
      </c>
      <c r="L15" s="359"/>
      <c r="M15" s="189">
        <f>D15+6</f>
        <v>44443</v>
      </c>
    </row>
    <row r="16" spans="1:13" ht="22.5" customHeight="1" x14ac:dyDescent="0.2">
      <c r="B16" s="360" t="s">
        <v>237</v>
      </c>
      <c r="C16" s="361"/>
      <c r="D16" s="230" t="s">
        <v>236</v>
      </c>
      <c r="E16" s="354" t="s">
        <v>236</v>
      </c>
      <c r="F16" s="355"/>
      <c r="G16" s="230" t="s">
        <v>236</v>
      </c>
      <c r="H16" s="354" t="s">
        <v>236</v>
      </c>
      <c r="I16" s="355"/>
      <c r="J16" s="230" t="s">
        <v>236</v>
      </c>
      <c r="K16" s="354" t="s">
        <v>236</v>
      </c>
      <c r="L16" s="355"/>
      <c r="M16" s="230" t="s">
        <v>236</v>
      </c>
    </row>
    <row r="17" spans="1:15" ht="15" customHeight="1" x14ac:dyDescent="0.2"/>
    <row r="18" spans="1:15" ht="32.25" customHeight="1" x14ac:dyDescent="0.2">
      <c r="A18" s="183" t="s">
        <v>229</v>
      </c>
      <c r="B18" s="184"/>
      <c r="C18" s="184"/>
      <c r="E18" s="192" t="s">
        <v>223</v>
      </c>
      <c r="F18" s="176"/>
    </row>
    <row r="19" spans="1:15" ht="15.6" customHeight="1" x14ac:dyDescent="0.2"/>
    <row r="20" spans="1:15" x14ac:dyDescent="0.2">
      <c r="A20" s="191"/>
      <c r="B20" s="191" t="s">
        <v>230</v>
      </c>
      <c r="C20" s="191"/>
      <c r="D20" s="191"/>
      <c r="E20" s="191"/>
      <c r="F20" s="191"/>
      <c r="G20" s="191"/>
      <c r="H20" s="192"/>
      <c r="I20" s="192"/>
      <c r="J20" s="191"/>
      <c r="K20" s="191"/>
      <c r="L20" s="191"/>
      <c r="M20" s="191"/>
    </row>
    <row r="21" spans="1:15" ht="22.5" customHeight="1" x14ac:dyDescent="0.2">
      <c r="A21" s="191"/>
      <c r="B21" s="362" t="s">
        <v>197</v>
      </c>
      <c r="C21" s="193" t="s">
        <v>216</v>
      </c>
      <c r="D21" s="204"/>
      <c r="E21" s="194"/>
      <c r="F21" s="194"/>
      <c r="G21" s="195"/>
      <c r="H21" s="196" t="s">
        <v>211</v>
      </c>
      <c r="I21" s="197" t="s">
        <v>192</v>
      </c>
      <c r="J21" s="180"/>
      <c r="K21" s="198"/>
      <c r="L21" s="197" t="s">
        <v>206</v>
      </c>
      <c r="M21" s="198"/>
    </row>
    <row r="22" spans="1:15" ht="22.5" customHeight="1" x14ac:dyDescent="0.2">
      <c r="A22" s="191"/>
      <c r="B22" s="362"/>
      <c r="C22" s="63" t="s">
        <v>200</v>
      </c>
      <c r="D22" s="204"/>
      <c r="E22" s="180"/>
      <c r="F22" s="197" t="s">
        <v>206</v>
      </c>
      <c r="G22" s="195"/>
      <c r="H22" s="196" t="s">
        <v>212</v>
      </c>
      <c r="I22" s="197" t="s">
        <v>202</v>
      </c>
      <c r="J22" s="180"/>
      <c r="K22" s="198"/>
      <c r="L22" s="197" t="s">
        <v>206</v>
      </c>
      <c r="M22" s="198"/>
    </row>
    <row r="23" spans="1:15" ht="22.5" customHeight="1" x14ac:dyDescent="0.2">
      <c r="A23" s="191"/>
      <c r="B23" s="196" t="s">
        <v>198</v>
      </c>
      <c r="C23" s="63" t="s">
        <v>189</v>
      </c>
      <c r="D23" s="204"/>
      <c r="E23" s="180"/>
      <c r="F23" s="197" t="s">
        <v>206</v>
      </c>
      <c r="G23" s="195"/>
      <c r="H23" s="196" t="s">
        <v>213</v>
      </c>
      <c r="I23" s="197" t="s">
        <v>203</v>
      </c>
      <c r="J23" s="180"/>
      <c r="K23" s="198"/>
      <c r="L23" s="197" t="s">
        <v>206</v>
      </c>
      <c r="M23" s="198"/>
    </row>
    <row r="24" spans="1:15" ht="22.5" customHeight="1" x14ac:dyDescent="0.2">
      <c r="A24" s="191"/>
      <c r="B24" s="196" t="s">
        <v>208</v>
      </c>
      <c r="C24" s="63" t="s">
        <v>196</v>
      </c>
      <c r="D24" s="204"/>
      <c r="E24" s="180"/>
      <c r="F24" s="197" t="s">
        <v>206</v>
      </c>
      <c r="G24" s="195"/>
      <c r="H24" s="196" t="s">
        <v>214</v>
      </c>
      <c r="I24" s="197" t="s">
        <v>194</v>
      </c>
      <c r="J24" s="180"/>
      <c r="K24" s="198"/>
      <c r="L24" s="197" t="s">
        <v>206</v>
      </c>
      <c r="M24" s="198"/>
    </row>
    <row r="25" spans="1:15" ht="22.5" customHeight="1" x14ac:dyDescent="0.2">
      <c r="A25" s="191"/>
      <c r="B25" s="196" t="s">
        <v>209</v>
      </c>
      <c r="C25" s="63" t="s">
        <v>190</v>
      </c>
      <c r="D25" s="204"/>
      <c r="E25" s="180"/>
      <c r="F25" s="197" t="s">
        <v>206</v>
      </c>
      <c r="G25" s="195"/>
      <c r="H25" s="196" t="s">
        <v>215</v>
      </c>
      <c r="I25" s="197" t="s">
        <v>193</v>
      </c>
      <c r="J25" s="180"/>
      <c r="K25" s="198"/>
      <c r="L25" s="197" t="s">
        <v>206</v>
      </c>
      <c r="M25" s="198"/>
      <c r="O25" s="176"/>
    </row>
    <row r="26" spans="1:15" ht="22.5" customHeight="1" x14ac:dyDescent="0.2">
      <c r="A26" s="191"/>
      <c r="B26" s="196" t="s">
        <v>210</v>
      </c>
      <c r="C26" s="63" t="s">
        <v>191</v>
      </c>
      <c r="D26" s="204"/>
      <c r="E26" s="180"/>
      <c r="F26" s="197" t="s">
        <v>206</v>
      </c>
      <c r="G26" s="195"/>
      <c r="H26" s="196" t="s">
        <v>207</v>
      </c>
      <c r="I26" s="197" t="s">
        <v>195</v>
      </c>
      <c r="J26" s="180"/>
      <c r="K26" s="198"/>
      <c r="L26" s="197" t="s">
        <v>206</v>
      </c>
      <c r="M26" s="198"/>
    </row>
    <row r="27" spans="1:15" ht="14.4" customHeight="1" x14ac:dyDescent="0.2">
      <c r="A27" s="191"/>
      <c r="B27" s="199"/>
      <c r="C27" s="199"/>
      <c r="D27" s="200"/>
      <c r="E27" s="200"/>
      <c r="F27" s="200"/>
      <c r="G27" s="201"/>
      <c r="H27" s="199"/>
      <c r="I27" s="199"/>
      <c r="J27" s="200"/>
      <c r="K27" s="200"/>
      <c r="L27" s="200"/>
      <c r="M27" s="200"/>
    </row>
    <row r="28" spans="1:15" ht="22.5" customHeight="1" x14ac:dyDescent="0.2">
      <c r="A28" s="191"/>
      <c r="B28" s="191" t="s">
        <v>231</v>
      </c>
      <c r="C28" s="191"/>
      <c r="D28" s="54"/>
      <c r="E28" s="54"/>
      <c r="F28" s="54"/>
      <c r="G28" s="191"/>
      <c r="H28" s="192"/>
      <c r="I28" s="192"/>
      <c r="J28" s="54"/>
      <c r="K28" s="54"/>
      <c r="L28" s="54"/>
      <c r="M28" s="54"/>
    </row>
    <row r="29" spans="1:15" ht="26.25" customHeight="1" x14ac:dyDescent="0.2">
      <c r="A29" s="191"/>
      <c r="B29" s="196" t="s">
        <v>197</v>
      </c>
      <c r="C29" s="210" t="s">
        <v>199</v>
      </c>
      <c r="D29" s="211"/>
      <c r="E29" s="212"/>
      <c r="F29" s="212"/>
      <c r="G29" s="213"/>
      <c r="H29" s="203"/>
      <c r="I29" s="206"/>
      <c r="J29" s="60"/>
      <c r="K29" s="60"/>
      <c r="L29" s="197" t="s">
        <v>206</v>
      </c>
      <c r="M29" s="198"/>
    </row>
    <row r="30" spans="1:15" ht="26.25" customHeight="1" x14ac:dyDescent="0.2">
      <c r="A30" s="191"/>
      <c r="B30" s="196" t="s">
        <v>198</v>
      </c>
      <c r="C30" s="214" t="s">
        <v>201</v>
      </c>
      <c r="D30" s="217"/>
      <c r="E30" s="216"/>
      <c r="F30" s="216"/>
      <c r="G30" s="217"/>
      <c r="H30" s="205"/>
      <c r="I30" s="205"/>
      <c r="J30" s="64"/>
      <c r="K30" s="198"/>
      <c r="L30" s="197" t="s">
        <v>206</v>
      </c>
      <c r="M30" s="198"/>
    </row>
    <row r="31" spans="1:15" ht="18.75" customHeight="1" x14ac:dyDescent="0.15">
      <c r="A31" s="191"/>
      <c r="B31" s="356" t="s">
        <v>208</v>
      </c>
      <c r="C31" s="225" t="s">
        <v>217</v>
      </c>
      <c r="D31" s="215"/>
      <c r="E31" s="226"/>
      <c r="F31" s="226"/>
      <c r="G31" s="215"/>
      <c r="H31" s="199"/>
      <c r="I31" s="199"/>
      <c r="J31" s="200"/>
      <c r="K31" s="200"/>
      <c r="L31" s="197" t="s">
        <v>206</v>
      </c>
      <c r="M31" s="198"/>
    </row>
    <row r="32" spans="1:15" ht="18.75" customHeight="1" x14ac:dyDescent="0.2">
      <c r="A32" s="191"/>
      <c r="B32" s="357"/>
      <c r="C32" s="223" t="s">
        <v>204</v>
      </c>
      <c r="D32" s="215"/>
      <c r="E32" s="224"/>
      <c r="F32" s="224"/>
      <c r="G32" s="215"/>
      <c r="H32" s="199"/>
      <c r="I32" s="199"/>
      <c r="J32" s="200"/>
      <c r="K32" s="200"/>
      <c r="L32" s="197" t="s">
        <v>206</v>
      </c>
      <c r="M32" s="198"/>
    </row>
    <row r="33" spans="1:13" ht="26.25" customHeight="1" x14ac:dyDescent="0.2">
      <c r="A33" s="191"/>
      <c r="B33" s="196" t="s">
        <v>209</v>
      </c>
      <c r="C33" s="214" t="s">
        <v>188</v>
      </c>
      <c r="D33" s="217"/>
      <c r="E33" s="216"/>
      <c r="F33" s="216"/>
      <c r="G33" s="217"/>
      <c r="H33" s="205"/>
      <c r="I33" s="205"/>
      <c r="J33" s="64"/>
      <c r="K33" s="198"/>
      <c r="L33" s="197" t="s">
        <v>206</v>
      </c>
      <c r="M33" s="198"/>
    </row>
    <row r="34" spans="1:13" ht="18.75" customHeight="1" x14ac:dyDescent="0.15">
      <c r="A34" s="191"/>
      <c r="B34" s="356" t="s">
        <v>210</v>
      </c>
      <c r="C34" s="225" t="s">
        <v>218</v>
      </c>
      <c r="D34" s="215"/>
      <c r="E34" s="226"/>
      <c r="F34" s="226"/>
      <c r="G34" s="215"/>
      <c r="H34" s="199"/>
      <c r="I34" s="199"/>
      <c r="J34" s="200"/>
      <c r="K34" s="200"/>
      <c r="L34" s="348" t="s">
        <v>206</v>
      </c>
      <c r="M34" s="349"/>
    </row>
    <row r="35" spans="1:13" ht="18.75" customHeight="1" x14ac:dyDescent="0.2">
      <c r="A35" s="191"/>
      <c r="B35" s="363"/>
      <c r="C35" s="223" t="s">
        <v>220</v>
      </c>
      <c r="D35" s="215"/>
      <c r="E35" s="224"/>
      <c r="F35" s="224"/>
      <c r="G35" s="227"/>
      <c r="H35" s="228"/>
      <c r="I35" s="228"/>
      <c r="J35" s="229"/>
      <c r="K35" s="229"/>
      <c r="L35" s="352"/>
      <c r="M35" s="353"/>
    </row>
    <row r="36" spans="1:13" ht="18.75" customHeight="1" x14ac:dyDescent="0.15">
      <c r="A36" s="191"/>
      <c r="B36" s="356" t="s">
        <v>211</v>
      </c>
      <c r="C36" s="218" t="s">
        <v>219</v>
      </c>
      <c r="D36" s="211"/>
      <c r="E36" s="219"/>
      <c r="F36" s="219"/>
      <c r="G36" s="211"/>
      <c r="H36" s="206"/>
      <c r="I36" s="206"/>
      <c r="J36" s="60"/>
      <c r="K36" s="202"/>
      <c r="L36" s="348" t="s">
        <v>206</v>
      </c>
      <c r="M36" s="349"/>
    </row>
    <row r="37" spans="1:13" ht="15.75" customHeight="1" x14ac:dyDescent="0.2">
      <c r="A37" s="191"/>
      <c r="B37" s="357"/>
      <c r="C37" s="223" t="s">
        <v>205</v>
      </c>
      <c r="D37" s="215"/>
      <c r="E37" s="224"/>
      <c r="F37" s="224"/>
      <c r="G37" s="215"/>
      <c r="H37" s="199"/>
      <c r="I37" s="199"/>
      <c r="J37" s="200"/>
      <c r="K37" s="208"/>
      <c r="L37" s="350"/>
      <c r="M37" s="351"/>
    </row>
    <row r="38" spans="1:13" ht="15.75" customHeight="1" x14ac:dyDescent="0.15">
      <c r="A38" s="191"/>
      <c r="B38" s="357"/>
      <c r="C38" s="225" t="s">
        <v>221</v>
      </c>
      <c r="D38" s="215"/>
      <c r="E38" s="226"/>
      <c r="F38" s="226"/>
      <c r="G38" s="215"/>
      <c r="H38" s="199"/>
      <c r="I38" s="199"/>
      <c r="J38" s="200"/>
      <c r="K38" s="208"/>
      <c r="L38" s="350"/>
      <c r="M38" s="351"/>
    </row>
    <row r="39" spans="1:13" ht="18.75" customHeight="1" x14ac:dyDescent="0.2">
      <c r="A39" s="191"/>
      <c r="B39" s="357"/>
      <c r="C39" s="220" t="s">
        <v>222</v>
      </c>
      <c r="D39" s="222"/>
      <c r="E39" s="221"/>
      <c r="F39" s="221"/>
      <c r="G39" s="222"/>
      <c r="H39" s="207"/>
      <c r="I39" s="207"/>
      <c r="J39" s="62"/>
      <c r="K39" s="209"/>
      <c r="L39" s="352"/>
      <c r="M39" s="353"/>
    </row>
    <row r="40" spans="1:13" ht="22.5" customHeight="1" x14ac:dyDescent="0.2">
      <c r="B40" s="179"/>
      <c r="C40" s="179"/>
      <c r="D40" s="178"/>
      <c r="E40" s="178"/>
      <c r="F40" s="178"/>
      <c r="H40" s="179"/>
      <c r="I40" s="179"/>
      <c r="J40" s="178"/>
      <c r="K40" s="178"/>
      <c r="L40" s="178"/>
      <c r="M40" s="178"/>
    </row>
    <row r="41" spans="1:13" ht="22.5" customHeight="1" x14ac:dyDescent="0.2"/>
    <row r="42" spans="1:13" ht="22.5" customHeight="1" x14ac:dyDescent="0.2"/>
  </sheetData>
  <mergeCells count="28">
    <mergeCell ref="K13:L13"/>
    <mergeCell ref="K15:L15"/>
    <mergeCell ref="B21:B22"/>
    <mergeCell ref="B31:B32"/>
    <mergeCell ref="B34:B35"/>
    <mergeCell ref="B36:B39"/>
    <mergeCell ref="H13:I13"/>
    <mergeCell ref="H15:I15"/>
    <mergeCell ref="B13:C13"/>
    <mergeCell ref="B14:C14"/>
    <mergeCell ref="B15:C15"/>
    <mergeCell ref="B16:C16"/>
    <mergeCell ref="E13:F13"/>
    <mergeCell ref="E15:F15"/>
    <mergeCell ref="L36:M39"/>
    <mergeCell ref="L34:M35"/>
    <mergeCell ref="E14:F14"/>
    <mergeCell ref="H14:I14"/>
    <mergeCell ref="K14:L14"/>
    <mergeCell ref="E16:F16"/>
    <mergeCell ref="H16:I16"/>
    <mergeCell ref="K16:L16"/>
    <mergeCell ref="J7:M7"/>
    <mergeCell ref="B7:C7"/>
    <mergeCell ref="B8:C8"/>
    <mergeCell ref="B9:C9"/>
    <mergeCell ref="H7:I7"/>
    <mergeCell ref="H8:I8"/>
  </mergeCells>
  <phoneticPr fontId="2"/>
  <pageMargins left="0.19685039370078741" right="0" top="0.19685039370078741" bottom="0" header="0" footer="0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opLeftCell="A13" workbookViewId="0">
      <selection activeCell="G25" sqref="G25:I25"/>
    </sheetView>
  </sheetViews>
  <sheetFormatPr defaultColWidth="9" defaultRowHeight="13.2" x14ac:dyDescent="0.2"/>
  <cols>
    <col min="1" max="1" width="9.77734375" style="1" customWidth="1"/>
    <col min="2" max="2" width="9.6640625" style="1" customWidth="1"/>
    <col min="3" max="3" width="11.88671875" style="1" customWidth="1"/>
    <col min="4" max="5" width="9" style="1"/>
    <col min="6" max="6" width="16.33203125" style="1" customWidth="1"/>
    <col min="7" max="7" width="8.88671875" style="1" customWidth="1"/>
    <col min="8" max="8" width="9" style="1"/>
    <col min="9" max="9" width="12.33203125" style="1" customWidth="1"/>
    <col min="10" max="16384" width="9" style="1"/>
  </cols>
  <sheetData>
    <row r="1" spans="1:9" ht="24.75" customHeight="1" x14ac:dyDescent="0.2">
      <c r="A1" s="2"/>
      <c r="B1" s="2"/>
      <c r="C1" s="2"/>
      <c r="D1" s="2"/>
      <c r="E1" s="2"/>
      <c r="F1" s="2"/>
      <c r="G1" s="2"/>
      <c r="H1" s="2"/>
      <c r="I1" s="2"/>
    </row>
    <row r="2" spans="1:9" ht="27.75" customHeight="1" x14ac:dyDescent="0.3">
      <c r="A2" s="2"/>
      <c r="B2" s="369" t="s">
        <v>0</v>
      </c>
      <c r="C2" s="2"/>
      <c r="D2" s="3" t="s">
        <v>1</v>
      </c>
      <c r="E2" s="3"/>
      <c r="F2" s="3"/>
      <c r="G2" s="2"/>
      <c r="H2" s="2"/>
      <c r="I2" s="2"/>
    </row>
    <row r="3" spans="1:9" ht="44.25" customHeight="1" x14ac:dyDescent="0.2">
      <c r="A3" s="2"/>
      <c r="B3" s="369"/>
      <c r="C3" s="2"/>
      <c r="D3" s="2"/>
      <c r="E3" s="2"/>
      <c r="F3" s="2"/>
      <c r="G3" s="2"/>
      <c r="H3" s="2"/>
      <c r="I3" s="2"/>
    </row>
    <row r="4" spans="1:9" ht="15" customHeight="1" x14ac:dyDescent="0.2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 x14ac:dyDescent="0.2">
      <c r="A5" s="2" t="s">
        <v>75</v>
      </c>
      <c r="B5" s="2"/>
      <c r="C5" s="2"/>
      <c r="D5" s="2"/>
      <c r="E5" s="2"/>
      <c r="F5" s="2"/>
      <c r="G5" s="2" t="s">
        <v>2</v>
      </c>
      <c r="H5" s="2"/>
      <c r="I5" s="2"/>
    </row>
    <row r="6" spans="1:9" ht="29.25" customHeight="1" x14ac:dyDescent="0.2">
      <c r="A6" s="2"/>
      <c r="B6" s="2"/>
      <c r="C6" s="2"/>
      <c r="D6" s="2"/>
      <c r="E6" s="2"/>
      <c r="F6" s="2"/>
      <c r="G6" s="373" t="s">
        <v>3</v>
      </c>
      <c r="H6" s="373"/>
      <c r="I6" s="373"/>
    </row>
    <row r="7" spans="1:9" x14ac:dyDescent="0.2">
      <c r="A7" s="2"/>
      <c r="B7" s="2"/>
      <c r="C7" s="2"/>
      <c r="D7" s="2"/>
      <c r="E7" s="2"/>
      <c r="F7" s="2"/>
      <c r="G7" s="2"/>
      <c r="H7" s="2"/>
      <c r="I7" s="2"/>
    </row>
    <row r="8" spans="1:9" x14ac:dyDescent="0.2">
      <c r="A8" s="2" t="s">
        <v>4</v>
      </c>
      <c r="B8" s="2"/>
      <c r="C8" s="2"/>
      <c r="D8" s="2"/>
      <c r="E8" s="2"/>
      <c r="F8" s="2"/>
      <c r="G8" s="2"/>
      <c r="H8" s="2"/>
      <c r="I8" s="2"/>
    </row>
    <row r="9" spans="1:9" x14ac:dyDescent="0.2">
      <c r="A9" s="2" t="s">
        <v>5</v>
      </c>
      <c r="B9" s="2"/>
      <c r="C9" s="2"/>
      <c r="D9" s="2"/>
      <c r="E9" s="2"/>
      <c r="F9" s="2"/>
      <c r="G9" s="2"/>
      <c r="H9" s="2"/>
      <c r="I9" s="2"/>
    </row>
    <row r="10" spans="1:9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27.75" customHeight="1" x14ac:dyDescent="0.2">
      <c r="A11" s="364" t="s">
        <v>6</v>
      </c>
      <c r="B11" s="4" t="s">
        <v>7</v>
      </c>
      <c r="C11" s="5"/>
      <c r="D11" s="6"/>
      <c r="E11" s="7" t="s">
        <v>8</v>
      </c>
      <c r="F11" s="8"/>
      <c r="G11" s="365" t="s">
        <v>9</v>
      </c>
      <c r="H11" s="375" t="s">
        <v>10</v>
      </c>
      <c r="I11" s="376"/>
    </row>
    <row r="12" spans="1:9" ht="27.75" customHeight="1" x14ac:dyDescent="0.2">
      <c r="A12" s="371"/>
      <c r="B12" s="4" t="s">
        <v>11</v>
      </c>
      <c r="C12" s="9"/>
      <c r="D12" s="9"/>
      <c r="E12" s="10" t="s">
        <v>12</v>
      </c>
      <c r="F12" s="9"/>
      <c r="G12" s="365"/>
      <c r="H12" s="377"/>
      <c r="I12" s="378"/>
    </row>
    <row r="13" spans="1:9" ht="27.75" customHeight="1" x14ac:dyDescent="0.2">
      <c r="A13" s="372" t="s">
        <v>13</v>
      </c>
      <c r="B13" s="8"/>
      <c r="C13" s="8"/>
      <c r="D13" s="8"/>
      <c r="E13" s="8"/>
      <c r="F13" s="11" t="s">
        <v>14</v>
      </c>
      <c r="G13" s="7" t="s">
        <v>15</v>
      </c>
      <c r="H13" s="8"/>
      <c r="I13" s="12" t="s">
        <v>16</v>
      </c>
    </row>
    <row r="14" spans="1:9" ht="14.25" customHeight="1" x14ac:dyDescent="0.2">
      <c r="A14" s="301"/>
      <c r="B14" s="2"/>
      <c r="C14" s="2"/>
      <c r="D14" s="2"/>
      <c r="E14" s="2"/>
      <c r="F14" s="13" t="s">
        <v>17</v>
      </c>
      <c r="G14" s="14"/>
      <c r="H14" s="2"/>
      <c r="I14" s="15"/>
    </row>
    <row r="15" spans="1:9" ht="21.75" customHeight="1" x14ac:dyDescent="0.2">
      <c r="A15" s="302"/>
      <c r="B15" s="16" t="s">
        <v>18</v>
      </c>
      <c r="C15" s="16"/>
      <c r="D15" s="16"/>
      <c r="E15" s="16"/>
      <c r="F15" s="17"/>
      <c r="G15" s="10" t="s">
        <v>19</v>
      </c>
      <c r="H15" s="9"/>
      <c r="I15" s="18" t="s">
        <v>20</v>
      </c>
    </row>
    <row r="16" spans="1:9" ht="27.9" customHeight="1" x14ac:dyDescent="0.2">
      <c r="A16" s="4" t="s">
        <v>21</v>
      </c>
      <c r="B16" s="6"/>
      <c r="C16" s="6"/>
      <c r="D16" s="6"/>
      <c r="E16" s="6"/>
      <c r="F16" s="6"/>
      <c r="G16" s="6"/>
      <c r="H16" s="6"/>
      <c r="I16" s="19"/>
    </row>
    <row r="17" spans="1:9" ht="47.25" customHeight="1" x14ac:dyDescent="0.2">
      <c r="A17" s="20" t="s">
        <v>22</v>
      </c>
      <c r="B17" s="21" t="s">
        <v>23</v>
      </c>
      <c r="C17" s="6"/>
      <c r="D17" s="6"/>
      <c r="E17" s="6"/>
      <c r="F17" s="6"/>
      <c r="G17" s="22" t="s">
        <v>24</v>
      </c>
      <c r="H17" s="6"/>
      <c r="I17" s="19"/>
    </row>
    <row r="18" spans="1:9" ht="27.9" customHeight="1" x14ac:dyDescent="0.2">
      <c r="A18" s="7" t="s">
        <v>25</v>
      </c>
      <c r="B18" s="23" t="s">
        <v>26</v>
      </c>
      <c r="C18" s="6"/>
      <c r="D18" s="6"/>
      <c r="E18" s="6"/>
      <c r="F18" s="6"/>
      <c r="G18" s="6"/>
      <c r="H18" s="6"/>
      <c r="I18" s="19"/>
    </row>
    <row r="19" spans="1:9" ht="27.9" customHeight="1" x14ac:dyDescent="0.2">
      <c r="A19" s="10" t="s">
        <v>27</v>
      </c>
      <c r="B19" s="24" t="s">
        <v>28</v>
      </c>
      <c r="C19" s="9"/>
      <c r="D19" s="9"/>
      <c r="E19" s="9"/>
      <c r="F19" s="9"/>
      <c r="G19" s="22" t="s">
        <v>24</v>
      </c>
      <c r="H19" s="9"/>
      <c r="I19" s="25"/>
    </row>
    <row r="20" spans="1:9" ht="27.9" customHeight="1" x14ac:dyDescent="0.2">
      <c r="A20" s="26" t="s">
        <v>29</v>
      </c>
      <c r="B20" s="9"/>
      <c r="C20" s="6" t="s">
        <v>30</v>
      </c>
      <c r="D20" s="6"/>
      <c r="E20" s="9"/>
      <c r="F20" s="9"/>
      <c r="G20" s="27" t="s">
        <v>31</v>
      </c>
      <c r="H20" s="28" t="s">
        <v>32</v>
      </c>
      <c r="I20" s="24" t="s">
        <v>33</v>
      </c>
    </row>
    <row r="21" spans="1:9" ht="27.9" customHeight="1" x14ac:dyDescent="0.2">
      <c r="A21" s="29"/>
      <c r="B21" s="30" t="s">
        <v>34</v>
      </c>
      <c r="C21" s="377" t="s">
        <v>35</v>
      </c>
      <c r="D21" s="383"/>
      <c r="E21" s="4" t="s">
        <v>36</v>
      </c>
      <c r="F21" s="31" t="s">
        <v>37</v>
      </c>
      <c r="G21" s="32" t="s">
        <v>38</v>
      </c>
      <c r="H21" s="6"/>
      <c r="I21" s="33" t="s">
        <v>39</v>
      </c>
    </row>
    <row r="22" spans="1:9" ht="27.9" customHeight="1" x14ac:dyDescent="0.2">
      <c r="A22" s="29"/>
      <c r="B22" s="34" t="s">
        <v>40</v>
      </c>
      <c r="C22" s="26" t="s">
        <v>41</v>
      </c>
      <c r="D22" s="379" t="s">
        <v>42</v>
      </c>
      <c r="E22" s="379"/>
      <c r="F22" s="379"/>
      <c r="G22" s="380" t="s">
        <v>43</v>
      </c>
      <c r="H22" s="381"/>
      <c r="I22" s="382"/>
    </row>
    <row r="23" spans="1:9" ht="27.9" customHeight="1" x14ac:dyDescent="0.2">
      <c r="A23" s="29" t="s">
        <v>44</v>
      </c>
      <c r="B23" s="35" t="s">
        <v>45</v>
      </c>
      <c r="C23" s="4" t="s">
        <v>46</v>
      </c>
      <c r="D23" s="36" t="s">
        <v>47</v>
      </c>
      <c r="E23" s="367" t="s">
        <v>48</v>
      </c>
      <c r="F23" s="368"/>
      <c r="G23" s="374"/>
      <c r="H23" s="374"/>
      <c r="I23" s="374"/>
    </row>
    <row r="24" spans="1:9" ht="27.9" customHeight="1" x14ac:dyDescent="0.2">
      <c r="A24" s="29"/>
      <c r="B24" s="35" t="s">
        <v>49</v>
      </c>
      <c r="C24" s="4" t="s">
        <v>50</v>
      </c>
      <c r="D24" s="30" t="s">
        <v>47</v>
      </c>
      <c r="E24" s="367" t="s">
        <v>48</v>
      </c>
      <c r="F24" s="368"/>
      <c r="G24" s="374"/>
      <c r="H24" s="374"/>
      <c r="I24" s="374"/>
    </row>
    <row r="25" spans="1:9" ht="27.9" customHeight="1" x14ac:dyDescent="0.2">
      <c r="A25" s="26"/>
      <c r="B25" s="37" t="s">
        <v>51</v>
      </c>
      <c r="C25" s="4" t="s">
        <v>52</v>
      </c>
      <c r="D25" s="30" t="s">
        <v>53</v>
      </c>
      <c r="E25" s="367" t="s">
        <v>48</v>
      </c>
      <c r="F25" s="368"/>
      <c r="G25" s="374"/>
      <c r="H25" s="374"/>
      <c r="I25" s="374"/>
    </row>
    <row r="26" spans="1:9" ht="27.75" customHeight="1" x14ac:dyDescent="0.2">
      <c r="A26" s="243" t="s">
        <v>54</v>
      </c>
      <c r="B26" s="23" t="s">
        <v>55</v>
      </c>
      <c r="C26" s="6"/>
      <c r="D26" s="6"/>
      <c r="E26" s="6"/>
      <c r="F26" s="22" t="s">
        <v>56</v>
      </c>
      <c r="G26" s="38" t="s">
        <v>57</v>
      </c>
      <c r="H26" s="6"/>
      <c r="I26" s="19"/>
    </row>
    <row r="27" spans="1:9" ht="45" customHeight="1" x14ac:dyDescent="0.2">
      <c r="A27" s="370"/>
      <c r="B27" s="4" t="s">
        <v>58</v>
      </c>
      <c r="C27" s="21" t="s">
        <v>59</v>
      </c>
      <c r="D27" s="6"/>
      <c r="E27" s="6"/>
      <c r="F27" s="22"/>
      <c r="G27" s="22" t="s">
        <v>60</v>
      </c>
      <c r="H27" s="6"/>
      <c r="I27" s="19"/>
    </row>
    <row r="28" spans="1:9" ht="17.25" customHeight="1" x14ac:dyDescent="0.2">
      <c r="A28" s="2"/>
      <c r="B28" s="2"/>
      <c r="C28" s="2"/>
      <c r="D28" s="2"/>
      <c r="E28" s="2"/>
      <c r="F28" s="2"/>
      <c r="G28" s="2"/>
      <c r="H28" s="2"/>
      <c r="I28" s="2"/>
    </row>
    <row r="29" spans="1:9" ht="24.75" customHeight="1" x14ac:dyDescent="0.2">
      <c r="A29" s="364" t="s">
        <v>61</v>
      </c>
      <c r="B29" s="364"/>
      <c r="C29" s="4" t="s">
        <v>62</v>
      </c>
      <c r="D29" s="365" t="s">
        <v>63</v>
      </c>
      <c r="E29" s="366"/>
      <c r="F29" s="2"/>
      <c r="G29" s="2"/>
      <c r="H29" s="2"/>
      <c r="I29" s="2"/>
    </row>
    <row r="30" spans="1:9" ht="54" customHeight="1" x14ac:dyDescent="0.2">
      <c r="A30" s="39" t="s">
        <v>64</v>
      </c>
      <c r="B30" s="40" t="s">
        <v>65</v>
      </c>
      <c r="C30" s="19"/>
      <c r="D30" s="41" t="s">
        <v>66</v>
      </c>
      <c r="E30" s="23" t="s">
        <v>67</v>
      </c>
      <c r="F30" s="42" t="s">
        <v>68</v>
      </c>
      <c r="G30" s="2"/>
      <c r="H30" s="2"/>
      <c r="I30" s="43" t="s">
        <v>69</v>
      </c>
    </row>
    <row r="31" spans="1:9" ht="11.25" customHeight="1" x14ac:dyDescent="0.2">
      <c r="A31" s="2"/>
      <c r="B31" s="2"/>
      <c r="C31" s="2"/>
      <c r="D31" s="2"/>
      <c r="E31" s="2"/>
      <c r="F31" s="2"/>
      <c r="G31" s="44" t="s">
        <v>70</v>
      </c>
      <c r="H31" s="8"/>
      <c r="I31" s="45"/>
    </row>
    <row r="32" spans="1:9" x14ac:dyDescent="0.2">
      <c r="A32" s="43" t="s">
        <v>71</v>
      </c>
      <c r="B32" s="46" t="s">
        <v>72</v>
      </c>
      <c r="C32" s="2"/>
      <c r="D32" s="2"/>
      <c r="E32" s="2"/>
      <c r="F32" s="2"/>
      <c r="G32" s="29" t="s">
        <v>73</v>
      </c>
      <c r="H32" s="2"/>
      <c r="I32" s="15"/>
    </row>
    <row r="33" spans="1:9" x14ac:dyDescent="0.2">
      <c r="A33" s="43" t="s">
        <v>71</v>
      </c>
      <c r="B33" s="2" t="s">
        <v>74</v>
      </c>
      <c r="C33" s="2"/>
      <c r="D33" s="2"/>
      <c r="E33" s="2"/>
      <c r="F33" s="2"/>
      <c r="G33" s="47"/>
      <c r="H33" s="9"/>
      <c r="I33" s="25"/>
    </row>
    <row r="34" spans="1:9" x14ac:dyDescent="0.2">
      <c r="A34" s="43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2"/>
      <c r="B36" s="2"/>
      <c r="C36" s="2"/>
      <c r="D36" s="2"/>
      <c r="E36" s="2"/>
      <c r="F36" s="2"/>
      <c r="G36" s="2"/>
      <c r="H36" s="2"/>
      <c r="I36" s="2"/>
    </row>
  </sheetData>
  <mergeCells count="18">
    <mergeCell ref="G6:I6"/>
    <mergeCell ref="G11:G12"/>
    <mergeCell ref="E25:F25"/>
    <mergeCell ref="G25:I25"/>
    <mergeCell ref="H11:I12"/>
    <mergeCell ref="D22:F22"/>
    <mergeCell ref="G22:I22"/>
    <mergeCell ref="C21:D21"/>
    <mergeCell ref="G23:I23"/>
    <mergeCell ref="G24:I24"/>
    <mergeCell ref="A29:B29"/>
    <mergeCell ref="D29:E29"/>
    <mergeCell ref="E23:F23"/>
    <mergeCell ref="B2:B3"/>
    <mergeCell ref="A26:A27"/>
    <mergeCell ref="A11:A12"/>
    <mergeCell ref="A13:A15"/>
    <mergeCell ref="E24:F24"/>
  </mergeCells>
  <phoneticPr fontId="2"/>
  <pageMargins left="0.59055118110236227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4"/>
  <sheetViews>
    <sheetView workbookViewId="0">
      <selection activeCell="F30" sqref="F30"/>
    </sheetView>
  </sheetViews>
  <sheetFormatPr defaultColWidth="9" defaultRowHeight="13.2" x14ac:dyDescent="0.2"/>
  <cols>
    <col min="1" max="1" width="1" style="1" customWidth="1"/>
    <col min="2" max="2" width="2.44140625" style="1" customWidth="1"/>
    <col min="3" max="3" width="1.21875" style="1" customWidth="1"/>
    <col min="4" max="4" width="22.33203125" style="48" customWidth="1"/>
    <col min="5" max="5" width="14" style="1" customWidth="1"/>
    <col min="6" max="6" width="13.21875" style="1" customWidth="1"/>
    <col min="7" max="7" width="43.77734375" style="1" customWidth="1"/>
    <col min="8" max="8" width="3.33203125" style="1" customWidth="1"/>
    <col min="9" max="9" width="0.44140625" style="1" customWidth="1"/>
    <col min="10" max="16384" width="9" style="1"/>
  </cols>
  <sheetData>
    <row r="2" spans="2:8" ht="14.4" x14ac:dyDescent="0.2">
      <c r="C2" s="390" t="s">
        <v>116</v>
      </c>
      <c r="D2" s="390"/>
      <c r="E2" s="114"/>
      <c r="F2" s="114"/>
      <c r="G2" s="114"/>
    </row>
    <row r="3" spans="2:8" ht="14.4" x14ac:dyDescent="0.2">
      <c r="C3" s="390"/>
      <c r="D3" s="390"/>
      <c r="E3" s="114"/>
      <c r="F3" s="114"/>
      <c r="G3" s="114"/>
    </row>
    <row r="4" spans="2:8" ht="22.5" customHeight="1" x14ac:dyDescent="0.2">
      <c r="D4" s="118" t="s">
        <v>124</v>
      </c>
      <c r="E4" s="114"/>
      <c r="F4" s="114"/>
      <c r="G4" s="114"/>
    </row>
    <row r="5" spans="2:8" ht="22.5" customHeight="1" x14ac:dyDescent="0.2">
      <c r="D5" s="118" t="s">
        <v>125</v>
      </c>
      <c r="E5" s="114"/>
      <c r="F5" s="114"/>
      <c r="G5" s="114"/>
    </row>
    <row r="6" spans="2:8" ht="14.4" x14ac:dyDescent="0.2">
      <c r="D6" s="118"/>
      <c r="E6" s="114"/>
      <c r="F6" s="114"/>
      <c r="G6" s="114"/>
    </row>
    <row r="7" spans="2:8" ht="22.5" customHeight="1" x14ac:dyDescent="0.2">
      <c r="D7" s="119" t="s">
        <v>119</v>
      </c>
      <c r="E7" s="117" t="s">
        <v>118</v>
      </c>
      <c r="F7" s="114"/>
      <c r="G7" s="114"/>
    </row>
    <row r="8" spans="2:8" ht="22.5" customHeight="1" x14ac:dyDescent="0.2">
      <c r="D8" s="118"/>
      <c r="E8" s="117" t="s">
        <v>120</v>
      </c>
      <c r="G8" s="114"/>
    </row>
    <row r="9" spans="2:8" ht="14.4" x14ac:dyDescent="0.2">
      <c r="D9" s="118"/>
      <c r="E9" s="114"/>
      <c r="G9" s="114"/>
    </row>
    <row r="11" spans="2:8" x14ac:dyDescent="0.2">
      <c r="B11" s="98"/>
      <c r="C11" s="398" t="s">
        <v>113</v>
      </c>
      <c r="D11" s="399"/>
      <c r="E11" s="399"/>
      <c r="F11" s="399"/>
      <c r="G11" s="399"/>
      <c r="H11" s="98"/>
    </row>
    <row r="12" spans="2:8" x14ac:dyDescent="0.2">
      <c r="B12" s="113"/>
      <c r="C12" s="399"/>
      <c r="D12" s="399"/>
      <c r="E12" s="399"/>
      <c r="F12" s="399"/>
      <c r="G12" s="399"/>
      <c r="H12" s="112"/>
    </row>
    <row r="13" spans="2:8" ht="16.2" x14ac:dyDescent="0.2">
      <c r="B13" s="99"/>
      <c r="D13" s="100"/>
      <c r="G13" s="101" t="s">
        <v>111</v>
      </c>
      <c r="H13" s="102"/>
    </row>
    <row r="14" spans="2:8" ht="6" customHeight="1" x14ac:dyDescent="0.2">
      <c r="B14" s="99"/>
      <c r="H14" s="102"/>
    </row>
    <row r="15" spans="2:8" s="53" customFormat="1" ht="18.75" customHeight="1" x14ac:dyDescent="0.2">
      <c r="B15" s="103"/>
      <c r="C15" s="104" t="s">
        <v>117</v>
      </c>
      <c r="H15" s="105"/>
    </row>
    <row r="16" spans="2:8" s="53" customFormat="1" ht="18.75" customHeight="1" x14ac:dyDescent="0.2">
      <c r="B16" s="103"/>
      <c r="C16" s="104" t="s">
        <v>121</v>
      </c>
      <c r="H16" s="105"/>
    </row>
    <row r="17" spans="2:9" ht="4.5" customHeight="1" x14ac:dyDescent="0.2">
      <c r="B17" s="99"/>
      <c r="D17" s="106"/>
      <c r="H17" s="102"/>
    </row>
    <row r="18" spans="2:9" x14ac:dyDescent="0.2">
      <c r="B18" s="99"/>
      <c r="C18" s="397" t="s">
        <v>104</v>
      </c>
      <c r="D18" s="397"/>
      <c r="E18" s="397"/>
      <c r="F18" s="55"/>
      <c r="G18" s="55"/>
      <c r="H18" s="107"/>
    </row>
    <row r="19" spans="2:9" ht="4.5" customHeight="1" x14ac:dyDescent="0.2">
      <c r="B19" s="99"/>
      <c r="C19" s="52"/>
      <c r="D19" s="52"/>
      <c r="E19" s="52"/>
      <c r="F19" s="55"/>
      <c r="G19" s="55"/>
      <c r="H19" s="107"/>
    </row>
    <row r="20" spans="2:9" ht="16.5" customHeight="1" thickBot="1" x14ac:dyDescent="0.25">
      <c r="B20" s="99"/>
      <c r="D20" s="56" t="s">
        <v>96</v>
      </c>
      <c r="E20" s="56" t="s">
        <v>97</v>
      </c>
      <c r="F20" s="73" t="s">
        <v>95</v>
      </c>
      <c r="H20" s="108"/>
      <c r="I20" s="49"/>
    </row>
    <row r="21" spans="2:9" ht="16.5" customHeight="1" x14ac:dyDescent="0.2">
      <c r="B21" s="99"/>
      <c r="C21" s="55"/>
      <c r="D21" s="57" t="s">
        <v>78</v>
      </c>
      <c r="E21" s="72" t="s">
        <v>79</v>
      </c>
      <c r="F21" s="74"/>
      <c r="G21" s="53"/>
      <c r="H21" s="108"/>
      <c r="I21" s="51"/>
    </row>
    <row r="22" spans="2:9" ht="16.5" customHeight="1" x14ac:dyDescent="0.2">
      <c r="B22" s="99"/>
      <c r="C22" s="55"/>
      <c r="D22" s="57" t="s">
        <v>80</v>
      </c>
      <c r="E22" s="72" t="s">
        <v>81</v>
      </c>
      <c r="F22" s="75"/>
      <c r="H22" s="108"/>
      <c r="I22" s="50"/>
    </row>
    <row r="23" spans="2:9" ht="16.5" customHeight="1" x14ac:dyDescent="0.2">
      <c r="B23" s="99"/>
      <c r="C23" s="55"/>
      <c r="D23" s="57" t="s">
        <v>82</v>
      </c>
      <c r="E23" s="72" t="s">
        <v>83</v>
      </c>
      <c r="F23" s="75"/>
      <c r="G23" s="124" t="s">
        <v>122</v>
      </c>
      <c r="H23" s="108"/>
      <c r="I23" s="50"/>
    </row>
    <row r="24" spans="2:9" ht="16.5" customHeight="1" x14ac:dyDescent="0.2">
      <c r="B24" s="99"/>
      <c r="C24" s="55"/>
      <c r="D24" s="57" t="s">
        <v>98</v>
      </c>
      <c r="E24" s="72" t="s">
        <v>81</v>
      </c>
      <c r="F24" s="75"/>
      <c r="H24" s="108"/>
      <c r="I24" s="50"/>
    </row>
    <row r="25" spans="2:9" ht="16.5" customHeight="1" x14ac:dyDescent="0.2">
      <c r="B25" s="99"/>
      <c r="C25" s="55"/>
      <c r="D25" s="57" t="s">
        <v>99</v>
      </c>
      <c r="E25" s="72" t="s">
        <v>83</v>
      </c>
      <c r="F25" s="75"/>
      <c r="G25" s="53" t="s">
        <v>114</v>
      </c>
      <c r="H25" s="108"/>
      <c r="I25" s="50"/>
    </row>
    <row r="26" spans="2:9" ht="16.5" customHeight="1" x14ac:dyDescent="0.2">
      <c r="B26" s="99"/>
      <c r="C26" s="55"/>
      <c r="D26" s="57" t="s">
        <v>76</v>
      </c>
      <c r="E26" s="72" t="s">
        <v>84</v>
      </c>
      <c r="F26" s="75"/>
      <c r="G26" s="53" t="s">
        <v>115</v>
      </c>
      <c r="H26" s="108"/>
      <c r="I26" s="50"/>
    </row>
    <row r="27" spans="2:9" ht="16.5" customHeight="1" thickBot="1" x14ac:dyDescent="0.25">
      <c r="B27" s="99"/>
      <c r="C27" s="55"/>
      <c r="D27" s="57" t="s">
        <v>77</v>
      </c>
      <c r="E27" s="72" t="s">
        <v>85</v>
      </c>
      <c r="F27" s="76"/>
      <c r="G27" s="53"/>
      <c r="H27" s="108"/>
      <c r="I27" s="50"/>
    </row>
    <row r="28" spans="2:9" ht="16.5" customHeight="1" x14ac:dyDescent="0.2">
      <c r="B28" s="99"/>
      <c r="C28" s="125" t="s">
        <v>123</v>
      </c>
      <c r="D28" s="122"/>
      <c r="E28" s="123"/>
      <c r="F28" s="55"/>
      <c r="G28" s="53"/>
      <c r="H28" s="108"/>
      <c r="I28" s="50"/>
    </row>
    <row r="29" spans="2:9" ht="18.75" customHeight="1" thickBot="1" x14ac:dyDescent="0.25">
      <c r="B29" s="99"/>
      <c r="C29" s="52" t="s">
        <v>86</v>
      </c>
      <c r="D29" s="120"/>
      <c r="E29" s="121"/>
      <c r="F29" s="55"/>
      <c r="G29" s="53"/>
      <c r="H29" s="107"/>
    </row>
    <row r="30" spans="2:9" ht="16.5" customHeight="1" thickBot="1" x14ac:dyDescent="0.25">
      <c r="B30" s="99"/>
      <c r="C30" s="55"/>
      <c r="D30" s="58" t="s">
        <v>94</v>
      </c>
      <c r="E30" s="72" t="s">
        <v>184</v>
      </c>
      <c r="F30" s="77"/>
      <c r="H30" s="102"/>
    </row>
    <row r="31" spans="2:9" ht="18.75" customHeight="1" thickBot="1" x14ac:dyDescent="0.25">
      <c r="B31" s="99"/>
      <c r="C31" s="55"/>
      <c r="D31" s="55"/>
      <c r="E31" s="55"/>
      <c r="F31" s="55"/>
      <c r="G31" s="55"/>
      <c r="H31" s="107"/>
    </row>
    <row r="32" spans="2:9" ht="18.75" customHeight="1" x14ac:dyDescent="0.2">
      <c r="B32" s="99"/>
      <c r="D32" s="78" t="s">
        <v>88</v>
      </c>
      <c r="E32" s="393"/>
      <c r="F32" s="394"/>
      <c r="G32" s="79" t="s">
        <v>101</v>
      </c>
      <c r="H32" s="102"/>
    </row>
    <row r="33" spans="1:8" ht="18.75" customHeight="1" x14ac:dyDescent="0.2">
      <c r="B33" s="99"/>
      <c r="D33" s="80" t="s">
        <v>87</v>
      </c>
      <c r="E33" s="395"/>
      <c r="F33" s="396"/>
      <c r="G33" s="81" t="s">
        <v>102</v>
      </c>
      <c r="H33" s="102"/>
    </row>
    <row r="34" spans="1:8" ht="22.5" customHeight="1" x14ac:dyDescent="0.2">
      <c r="B34" s="99"/>
      <c r="D34" s="82" t="s">
        <v>100</v>
      </c>
      <c r="E34" s="386" t="s">
        <v>112</v>
      </c>
      <c r="F34" s="387"/>
      <c r="G34" s="388"/>
      <c r="H34" s="102"/>
    </row>
    <row r="35" spans="1:8" ht="18.75" customHeight="1" x14ac:dyDescent="0.2">
      <c r="B35" s="99"/>
      <c r="D35" s="391" t="s">
        <v>22</v>
      </c>
      <c r="E35" s="59" t="s">
        <v>89</v>
      </c>
      <c r="F35" s="60"/>
      <c r="G35" s="84"/>
      <c r="H35" s="102"/>
    </row>
    <row r="36" spans="1:8" ht="18.75" customHeight="1" x14ac:dyDescent="0.2">
      <c r="B36" s="99"/>
      <c r="D36" s="392"/>
      <c r="E36" s="61"/>
      <c r="F36" s="62"/>
      <c r="G36" s="86"/>
      <c r="H36" s="102"/>
    </row>
    <row r="37" spans="1:8" ht="22.5" customHeight="1" x14ac:dyDescent="0.2">
      <c r="B37" s="99"/>
      <c r="D37" s="83" t="s">
        <v>90</v>
      </c>
      <c r="E37" s="63"/>
      <c r="F37" s="64"/>
      <c r="G37" s="87"/>
      <c r="H37" s="102"/>
    </row>
    <row r="38" spans="1:8" ht="18.75" customHeight="1" x14ac:dyDescent="0.2">
      <c r="B38" s="99"/>
      <c r="D38" s="88" t="s">
        <v>25</v>
      </c>
      <c r="E38" s="65"/>
      <c r="F38" s="66"/>
      <c r="G38" s="384" t="s">
        <v>103</v>
      </c>
      <c r="H38" s="102"/>
    </row>
    <row r="39" spans="1:8" ht="18.75" customHeight="1" x14ac:dyDescent="0.2">
      <c r="B39" s="99"/>
      <c r="D39" s="89" t="s">
        <v>27</v>
      </c>
      <c r="E39" s="67"/>
      <c r="F39" s="68"/>
      <c r="G39" s="385"/>
      <c r="H39" s="102"/>
    </row>
    <row r="40" spans="1:8" ht="22.5" customHeight="1" x14ac:dyDescent="0.2">
      <c r="B40" s="99"/>
      <c r="D40" s="85" t="s">
        <v>91</v>
      </c>
      <c r="E40" s="61"/>
      <c r="F40" s="62"/>
      <c r="G40" s="86"/>
      <c r="H40" s="102"/>
    </row>
    <row r="41" spans="1:8" ht="22.5" customHeight="1" x14ac:dyDescent="0.2">
      <c r="B41" s="99"/>
      <c r="D41" s="90" t="s">
        <v>92</v>
      </c>
      <c r="E41" s="63"/>
      <c r="F41" s="64"/>
      <c r="G41" s="87"/>
      <c r="H41" s="102"/>
    </row>
    <row r="42" spans="1:8" ht="22.5" customHeight="1" thickBot="1" x14ac:dyDescent="0.25">
      <c r="B42" s="99"/>
      <c r="D42" s="91" t="s">
        <v>93</v>
      </c>
      <c r="E42" s="92"/>
      <c r="F42" s="93"/>
      <c r="G42" s="94"/>
      <c r="H42" s="102"/>
    </row>
    <row r="43" spans="1:8" ht="9" customHeight="1" x14ac:dyDescent="0.2">
      <c r="B43" s="109"/>
      <c r="C43" s="98"/>
      <c r="D43" s="110"/>
      <c r="E43" s="62"/>
      <c r="F43" s="62"/>
      <c r="G43" s="62"/>
      <c r="H43" s="111"/>
    </row>
    <row r="44" spans="1:8" ht="6.75" customHeight="1" x14ac:dyDescent="0.2">
      <c r="A44" s="69"/>
      <c r="B44" s="69"/>
      <c r="C44" s="69"/>
      <c r="D44" s="70"/>
      <c r="E44" s="71"/>
      <c r="F44" s="71"/>
      <c r="G44" s="71"/>
      <c r="H44" s="69"/>
    </row>
    <row r="45" spans="1:8" x14ac:dyDescent="0.2">
      <c r="E45" s="54"/>
      <c r="F45" s="54"/>
      <c r="G45" s="54"/>
    </row>
    <row r="46" spans="1:8" x14ac:dyDescent="0.2">
      <c r="G46" s="95" t="s">
        <v>106</v>
      </c>
    </row>
    <row r="47" spans="1:8" ht="19.2" x14ac:dyDescent="0.25">
      <c r="E47" s="389" t="s">
        <v>105</v>
      </c>
      <c r="F47" s="389"/>
    </row>
    <row r="48" spans="1:8" ht="19.2" x14ac:dyDescent="0.25">
      <c r="E48" s="96"/>
      <c r="F48" s="96"/>
    </row>
    <row r="49" spans="4:7" ht="19.2" x14ac:dyDescent="0.25">
      <c r="D49" s="97" t="s">
        <v>110</v>
      </c>
      <c r="E49" s="96"/>
      <c r="F49" s="96"/>
    </row>
    <row r="51" spans="4:7" ht="14.4" x14ac:dyDescent="0.2">
      <c r="G51" s="114" t="s">
        <v>107</v>
      </c>
    </row>
    <row r="52" spans="4:7" ht="14.4" x14ac:dyDescent="0.2">
      <c r="G52" s="114"/>
    </row>
    <row r="53" spans="4:7" ht="22.5" customHeight="1" x14ac:dyDescent="0.2">
      <c r="G53" s="115" t="s">
        <v>109</v>
      </c>
    </row>
    <row r="54" spans="4:7" ht="22.5" customHeight="1" x14ac:dyDescent="0.2">
      <c r="G54" s="116" t="s">
        <v>108</v>
      </c>
    </row>
  </sheetData>
  <mergeCells count="8">
    <mergeCell ref="G38:G39"/>
    <mergeCell ref="E34:G34"/>
    <mergeCell ref="E47:F47"/>
    <mergeCell ref="C2:D3"/>
    <mergeCell ref="D35:D36"/>
    <mergeCell ref="E32:F33"/>
    <mergeCell ref="C18:E18"/>
    <mergeCell ref="C11:G12"/>
  </mergeCells>
  <phoneticPr fontId="2"/>
  <pageMargins left="0" right="0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段位受審申請書</vt:lpstr>
      <vt:lpstr>問診票</vt:lpstr>
      <vt:lpstr>段位受審申請書(旧)</vt:lpstr>
      <vt:lpstr>会員登録申請書</vt:lpstr>
      <vt:lpstr>段位受審申請書!Print_Area</vt:lpstr>
      <vt:lpstr>'段位受審申請書(旧)'!Print_Area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日下部　学</dc:creator>
  <cp:lastModifiedBy>日下部 學</cp:lastModifiedBy>
  <cp:lastPrinted>2021-03-07T07:45:30Z</cp:lastPrinted>
  <dcterms:created xsi:type="dcterms:W3CDTF">2012-11-25T00:10:41Z</dcterms:created>
  <dcterms:modified xsi:type="dcterms:W3CDTF">2021-07-07T06:58:56Z</dcterms:modified>
</cp:coreProperties>
</file>